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<sst xmlns="http://schemas.openxmlformats.org/spreadsheetml/2006/main" count="778" uniqueCount="160">
  <si>
    <t>Кубок России по биатлону "Кубок Тюменской области"</t>
  </si>
  <si>
    <t>Тюмень</t>
  </si>
  <si>
    <t>Россия</t>
  </si>
  <si>
    <t>7.12 - 13.12.10</t>
  </si>
  <si>
    <t>ОФИЦИАЛЬНЫЕ РЕЗУЛЬТАТЫ</t>
  </si>
  <si>
    <t>Место</t>
  </si>
  <si>
    <t>Старт.№</t>
  </si>
  <si>
    <t>Имя</t>
  </si>
  <si>
    <t>Год рождения</t>
  </si>
  <si>
    <t>Разряд</t>
  </si>
  <si>
    <t>Категория</t>
  </si>
  <si>
    <t>Время гонки</t>
  </si>
  <si>
    <t>Л</t>
  </si>
  <si>
    <t>С</t>
  </si>
  <si>
    <t>О</t>
  </si>
  <si>
    <t>Время</t>
  </si>
  <si>
    <t>Отставание</t>
  </si>
  <si>
    <t>Очки</t>
  </si>
  <si>
    <t>Вып. разряд</t>
  </si>
  <si>
    <t>Область</t>
  </si>
  <si>
    <t>Клуб</t>
  </si>
  <si>
    <t xml:space="preserve">Женщины        </t>
  </si>
  <si>
    <t>Штраф</t>
  </si>
  <si>
    <t>Примечание</t>
  </si>
  <si>
    <t>Статус</t>
  </si>
  <si>
    <t>Рубеж1. Финиш</t>
  </si>
  <si>
    <t>Рубеж1. Результат</t>
  </si>
  <si>
    <t>Рубеж1. Штраф</t>
  </si>
  <si>
    <t>Рубеж2. Финиш</t>
  </si>
  <si>
    <t>Рубеж2. Результат</t>
  </si>
  <si>
    <t>Рубеж2. Штраф</t>
  </si>
  <si>
    <t>Рубеж3. Финиш</t>
  </si>
  <si>
    <t>Рубеж3. Результат</t>
  </si>
  <si>
    <t>Рубеж3. Штраф</t>
  </si>
  <si>
    <t>Рубеж4. Финиш</t>
  </si>
  <si>
    <t>Рубеж4. Результат</t>
  </si>
  <si>
    <t>Рубеж4. Штраф</t>
  </si>
  <si>
    <t>Воронцова Екатерина</t>
  </si>
  <si>
    <t>мсмк</t>
  </si>
  <si>
    <t>ЦСП</t>
  </si>
  <si>
    <t>Тюмен. обл</t>
  </si>
  <si>
    <t>Назарова Ольга</t>
  </si>
  <si>
    <t>мс</t>
  </si>
  <si>
    <t>ДЮСШ-43</t>
  </si>
  <si>
    <t>Моска</t>
  </si>
  <si>
    <t xml:space="preserve">          </t>
  </si>
  <si>
    <t>Сорокина Анна</t>
  </si>
  <si>
    <t>Садилова Мария</t>
  </si>
  <si>
    <t>Козак Елена</t>
  </si>
  <si>
    <t>Токарева Анастасия</t>
  </si>
  <si>
    <t>Тягунская Надежда</t>
  </si>
  <si>
    <t>СДЮСШОР - ШВСМ</t>
  </si>
  <si>
    <t>Мурманская</t>
  </si>
  <si>
    <t>Коровина Марина</t>
  </si>
  <si>
    <t>Абрамова Ольга</t>
  </si>
  <si>
    <t>Романова Анастасия</t>
  </si>
  <si>
    <t>Власова Татьяна</t>
  </si>
  <si>
    <t>РЦ-СДЮСШОР</t>
  </si>
  <si>
    <t>Мордовия</t>
  </si>
  <si>
    <t>Шишкина Людмила</t>
  </si>
  <si>
    <t>Новосибир.</t>
  </si>
  <si>
    <t>Трусова Ирина</t>
  </si>
  <si>
    <t>Грушецкая Анастасия</t>
  </si>
  <si>
    <t>ШВСМ Северск</t>
  </si>
  <si>
    <t>Томская об</t>
  </si>
  <si>
    <t>Корнилюк Юлия</t>
  </si>
  <si>
    <t>Плоцкая Елена</t>
  </si>
  <si>
    <t>ШВСМ</t>
  </si>
  <si>
    <t>Москва</t>
  </si>
  <si>
    <t>Егошина Наталья</t>
  </si>
  <si>
    <t>ЦСПСКЮ-Динамо</t>
  </si>
  <si>
    <t>ХМАО</t>
  </si>
  <si>
    <t>Новиквоа Дарья</t>
  </si>
  <si>
    <t>Перетурина Лилия</t>
  </si>
  <si>
    <t>РСДЮСШОР - РШВСМ</t>
  </si>
  <si>
    <t>Удмуртия</t>
  </si>
  <si>
    <t>Арнакова Ирина</t>
  </si>
  <si>
    <t>ШВСМ-ЦПСК</t>
  </si>
  <si>
    <t>С-Петербур</t>
  </si>
  <si>
    <t>Филимонова Любовь</t>
  </si>
  <si>
    <t>Академия биатлона</t>
  </si>
  <si>
    <t>Красноярск</t>
  </si>
  <si>
    <t>Петрова Любовь</t>
  </si>
  <si>
    <t>Свердл обл</t>
  </si>
  <si>
    <t>Крылаткова Екатерина</t>
  </si>
  <si>
    <t>Куликова Ксения</t>
  </si>
  <si>
    <t>Трофимчук Ольга</t>
  </si>
  <si>
    <t>ЦСП-Динамо</t>
  </si>
  <si>
    <t>Гринева Яна</t>
  </si>
  <si>
    <t>Иванова Ирина</t>
  </si>
  <si>
    <t>кмс</t>
  </si>
  <si>
    <t>Псковская</t>
  </si>
  <si>
    <t>Смоликова Анна</t>
  </si>
  <si>
    <t>Анисимова Ольга</t>
  </si>
  <si>
    <t>змс</t>
  </si>
  <si>
    <t>ЦСПСКЮ</t>
  </si>
  <si>
    <t>Еремич Наталья</t>
  </si>
  <si>
    <t xml:space="preserve">Ефремова Надежда </t>
  </si>
  <si>
    <t>Шамшурина Оксана</t>
  </si>
  <si>
    <t>Юрко Маргарита</t>
  </si>
  <si>
    <t>Архипова Елена</t>
  </si>
  <si>
    <t>Смирнова Юлия</t>
  </si>
  <si>
    <t>Юность Москвы</t>
  </si>
  <si>
    <t>Александрова Дарья</t>
  </si>
  <si>
    <t>Кухарева Елена</t>
  </si>
  <si>
    <t>Пантелеева Анна</t>
  </si>
  <si>
    <t>ЦЛС-УОР Северсталь</t>
  </si>
  <si>
    <t>Омск-Волог</t>
  </si>
  <si>
    <t>Нечкасова Галина</t>
  </si>
  <si>
    <t>Федорова Марина</t>
  </si>
  <si>
    <t>КГУ-СДЮСШОР РБ</t>
  </si>
  <si>
    <t>Башкирия</t>
  </si>
  <si>
    <t>Спасская Наталия</t>
  </si>
  <si>
    <t>Бузорина Ектерина</t>
  </si>
  <si>
    <t>ДЮСШ</t>
  </si>
  <si>
    <t>Валиулина Лейсан</t>
  </si>
  <si>
    <t>Неволина Юлия</t>
  </si>
  <si>
    <t>Бурова Ольга</t>
  </si>
  <si>
    <t>ЦПСК-РА</t>
  </si>
  <si>
    <t>Кург.МО</t>
  </si>
  <si>
    <t>Скардина Софья</t>
  </si>
  <si>
    <t>Мос. обл</t>
  </si>
  <si>
    <t>Дьякова Лариса</t>
  </si>
  <si>
    <t>Митрофанова Юлия</t>
  </si>
  <si>
    <t xml:space="preserve">Зуева Рената </t>
  </si>
  <si>
    <t>Шиленко Алена</t>
  </si>
  <si>
    <t>Христолюбова Анастасия</t>
  </si>
  <si>
    <t>Дудкова Мария</t>
  </si>
  <si>
    <t>Шевчук Елена</t>
  </si>
  <si>
    <t>ЦПСК-Динамо</t>
  </si>
  <si>
    <t>Тихонова Анна</t>
  </si>
  <si>
    <t>Полухина Екатерина</t>
  </si>
  <si>
    <t>Ульянова Светлана</t>
  </si>
  <si>
    <t>ЦЛС</t>
  </si>
  <si>
    <t>Омская обл</t>
  </si>
  <si>
    <t>Сошел</t>
  </si>
  <si>
    <t>Тарыгина Светлана</t>
  </si>
  <si>
    <t>Хохлова Алена</t>
  </si>
  <si>
    <t>ТПУ</t>
  </si>
  <si>
    <t>Перевозчикова Алена</t>
  </si>
  <si>
    <t>Не старт.</t>
  </si>
  <si>
    <t>Неупокоева Оксана</t>
  </si>
  <si>
    <t>Селедцова Евгения</t>
  </si>
  <si>
    <t>Женщины Индивидуальная гонка 15 км</t>
  </si>
  <si>
    <t>ЦЗВС "ЖЕМЧУЖИНА СИБИРИ"                                                            9 дек 2010                                           Стартовое время: 11:10</t>
  </si>
  <si>
    <t>Не стартовал</t>
  </si>
  <si>
    <r>
      <t xml:space="preserve">Не </t>
    </r>
    <r>
      <rPr>
        <b/>
        <sz val="12"/>
        <rFont val="Arial Cyr"/>
        <family val="0"/>
      </rPr>
      <t>финишировал</t>
    </r>
  </si>
  <si>
    <t>МС</t>
  </si>
  <si>
    <t>КМС</t>
  </si>
  <si>
    <t>Стартовало</t>
  </si>
  <si>
    <t>Финишировало</t>
  </si>
  <si>
    <t>Не финишировало</t>
  </si>
  <si>
    <t>Диквалификаци</t>
  </si>
  <si>
    <t>Обгон на кругу</t>
  </si>
  <si>
    <t>-</t>
  </si>
  <si>
    <t>Главный секретарь соревнований                                                                                                 Ильиных И.А.</t>
  </si>
  <si>
    <t>Главный судья соревнований судья МК                                                                                      Ильиных Н.Я.</t>
  </si>
  <si>
    <t>Дудакова Мария</t>
  </si>
  <si>
    <t>Скардино Софья</t>
  </si>
  <si>
    <t>Новикова Дарья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</si>
</sst>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mm:ss.0"/>
    <numFmt numFmtId="165" formatCode="h:mm:ss.0"/>
  </numFmts>
  <fonts count="48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4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7" fontId="1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/>
    </xf>
    <xf numFmtId="47" fontId="11" fillId="0" borderId="0" xfId="0" applyNumberFormat="1" applyFont="1" applyBorder="1" applyAlignment="1">
      <alignment horizontal="right"/>
    </xf>
    <xf numFmtId="4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47" fontId="4" fillId="0" borderId="12" xfId="0" applyNumberFormat="1" applyFont="1" applyBorder="1" applyAlignment="1">
      <alignment horizontal="right"/>
    </xf>
    <xf numFmtId="47" fontId="4" fillId="0" borderId="12" xfId="0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47" fontId="13" fillId="0" borderId="12" xfId="0" applyNumberFormat="1" applyFont="1" applyBorder="1" applyAlignment="1">
      <alignment horizontal="center"/>
    </xf>
    <xf numFmtId="47" fontId="4" fillId="0" borderId="11" xfId="0" applyNumberFormat="1" applyFont="1" applyBorder="1" applyAlignment="1">
      <alignment/>
    </xf>
    <xf numFmtId="47" fontId="1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4" fillId="0" borderId="14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47" fontId="1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47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47" fontId="4" fillId="0" borderId="12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7" fontId="1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="115" zoomScaleNormal="115" zoomScalePageLayoutView="0" workbookViewId="0" topLeftCell="A1">
      <selection activeCell="C40" sqref="C40"/>
    </sheetView>
  </sheetViews>
  <sheetFormatPr defaultColWidth="9.00390625" defaultRowHeight="12.75"/>
  <cols>
    <col min="1" max="1" width="6.875" style="7" customWidth="1"/>
    <col min="2" max="2" width="9.875" style="7" customWidth="1"/>
    <col min="3" max="3" width="7.375" style="12" customWidth="1"/>
    <col min="4" max="4" width="17.25390625" style="0" customWidth="1"/>
    <col min="5" max="5" width="11.75390625" style="7" customWidth="1"/>
    <col min="6" max="6" width="8.125" style="7" customWidth="1"/>
    <col min="7" max="7" width="11.375" style="10" customWidth="1"/>
    <col min="8" max="8" width="7.25390625" style="22" customWidth="1"/>
    <col min="9" max="9" width="2.75390625" style="22" customWidth="1"/>
    <col min="10" max="13" width="2.75390625" style="0" customWidth="1"/>
    <col min="14" max="14" width="3.375" style="0" customWidth="1"/>
    <col min="15" max="15" width="11.625" style="18" customWidth="1"/>
    <col min="16" max="16" width="12.875" style="7" customWidth="1"/>
    <col min="17" max="17" width="6.125" style="7" customWidth="1"/>
    <col min="18" max="18" width="8.375" style="7" customWidth="1"/>
    <col min="20" max="20" width="0.12890625" style="0" customWidth="1"/>
    <col min="21" max="21" width="9.125" style="16" hidden="1" customWidth="1"/>
    <col min="22" max="22" width="8.375" style="0" hidden="1" customWidth="1"/>
    <col min="23" max="23" width="8.625" style="0" hidden="1" customWidth="1"/>
    <col min="24" max="24" width="8.875" style="0" hidden="1" customWidth="1"/>
    <col min="25" max="25" width="9.125" style="0" hidden="1" customWidth="1"/>
    <col min="26" max="26" width="0.12890625" style="0" hidden="1" customWidth="1"/>
    <col min="27" max="27" width="23.125" style="0" hidden="1" customWidth="1"/>
    <col min="28" max="28" width="0.875" style="0" hidden="1" customWidth="1"/>
    <col min="29" max="29" width="9.125" style="0" hidden="1" customWidth="1"/>
    <col min="30" max="31" width="0.12890625" style="0" hidden="1" customWidth="1"/>
    <col min="32" max="33" width="9.125" style="0" hidden="1" customWidth="1"/>
    <col min="34" max="34" width="0.12890625" style="0" hidden="1" customWidth="1"/>
    <col min="35" max="36" width="9.125" style="0" hidden="1" customWidth="1"/>
    <col min="37" max="39" width="0.12890625" style="0" hidden="1" customWidth="1"/>
    <col min="40" max="40" width="9.125" style="0" hidden="1" customWidth="1"/>
    <col min="41" max="41" width="0.12890625" style="0" hidden="1" customWidth="1"/>
    <col min="42" max="42" width="9.00390625" style="0" hidden="1" customWidth="1"/>
    <col min="43" max="43" width="8.625" style="0" hidden="1" customWidth="1"/>
    <col min="44" max="44" width="9.125" style="0" hidden="1" customWidth="1"/>
    <col min="45" max="45" width="9.00390625" style="0" hidden="1" customWidth="1"/>
    <col min="46" max="46" width="9.125" style="0" hidden="1" customWidth="1"/>
    <col min="47" max="47" width="9.00390625" style="0" hidden="1" customWidth="1"/>
    <col min="48" max="48" width="8.875" style="0" hidden="1" customWidth="1"/>
    <col min="49" max="51" width="9.125" style="0" hidden="1" customWidth="1"/>
  </cols>
  <sheetData>
    <row r="1" spans="1:18" ht="26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4" spans="1:18" ht="26.2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20.25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20.25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ht="13.5" thickBot="1"/>
    <row r="8" spans="1:18" ht="18">
      <c r="A8" s="93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</row>
    <row r="9" spans="1:18" ht="15.75">
      <c r="A9" s="81" t="s">
        <v>143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</row>
    <row r="10" spans="1:18" ht="15" thickBot="1">
      <c r="A10" s="84" t="s">
        <v>144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3" spans="1:18" ht="30.75" customHeight="1">
      <c r="A13" s="9" t="s">
        <v>5</v>
      </c>
      <c r="B13" s="9" t="s">
        <v>6</v>
      </c>
      <c r="C13" s="87" t="s">
        <v>7</v>
      </c>
      <c r="D13" s="88"/>
      <c r="E13" s="2" t="s">
        <v>8</v>
      </c>
      <c r="F13" s="9" t="s">
        <v>9</v>
      </c>
      <c r="G13" s="1" t="s">
        <v>10</v>
      </c>
      <c r="H13" s="89" t="s">
        <v>11</v>
      </c>
      <c r="I13" s="90"/>
      <c r="J13" s="3" t="s">
        <v>12</v>
      </c>
      <c r="K13" s="3" t="s">
        <v>13</v>
      </c>
      <c r="L13" s="3" t="s">
        <v>12</v>
      </c>
      <c r="M13" s="3" t="s">
        <v>13</v>
      </c>
      <c r="N13" s="3" t="s">
        <v>14</v>
      </c>
      <c r="O13" s="4" t="s">
        <v>15</v>
      </c>
      <c r="P13" s="9" t="s">
        <v>16</v>
      </c>
      <c r="Q13" s="9" t="s">
        <v>17</v>
      </c>
      <c r="R13" s="2" t="s">
        <v>18</v>
      </c>
    </row>
    <row r="14" spans="4:34" ht="15">
      <c r="D14" s="78" t="s">
        <v>19</v>
      </c>
      <c r="E14" s="78"/>
      <c r="F14" s="78" t="s">
        <v>20</v>
      </c>
      <c r="G14" s="78"/>
      <c r="H14" s="78"/>
      <c r="S14" s="14"/>
      <c r="T14" s="14"/>
      <c r="U14" s="71"/>
      <c r="V14" s="71"/>
      <c r="W14" s="16"/>
      <c r="X14" s="16"/>
      <c r="Y14" s="16"/>
      <c r="Z14" s="72"/>
      <c r="AA14" s="72"/>
      <c r="AB14" s="16"/>
      <c r="AC14" s="16"/>
      <c r="AD14" s="16"/>
      <c r="AE14" s="16"/>
      <c r="AF14" s="16"/>
      <c r="AG14" s="17"/>
      <c r="AH14" s="16"/>
    </row>
    <row r="15" spans="19:34" ht="5.25" customHeight="1">
      <c r="S15" s="16"/>
      <c r="T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8" ht="15.75">
      <c r="A16" s="30">
        <v>1</v>
      </c>
      <c r="B16" s="31">
        <v>49</v>
      </c>
      <c r="C16" s="32" t="s">
        <v>55</v>
      </c>
      <c r="D16" s="31"/>
      <c r="E16" s="33">
        <v>1988</v>
      </c>
      <c r="F16" s="33" t="s">
        <v>42</v>
      </c>
      <c r="G16" s="33" t="s">
        <v>21</v>
      </c>
      <c r="H16" s="60">
        <v>0.034951388888888886</v>
      </c>
      <c r="I16" s="60"/>
      <c r="J16" s="33">
        <v>0</v>
      </c>
      <c r="K16" s="33">
        <v>1</v>
      </c>
      <c r="L16" s="33">
        <v>0</v>
      </c>
      <c r="M16" s="33">
        <v>0</v>
      </c>
      <c r="N16" s="33">
        <v>1</v>
      </c>
      <c r="O16" s="35">
        <v>0.03564583333333333</v>
      </c>
      <c r="P16" s="31"/>
      <c r="Q16" s="36">
        <v>50</v>
      </c>
      <c r="R16" s="37" t="s">
        <v>147</v>
      </c>
      <c r="S16" s="14"/>
      <c r="T16" s="71"/>
      <c r="U16" s="71"/>
      <c r="V16" s="16"/>
      <c r="W16" s="16"/>
      <c r="X16" s="16"/>
      <c r="Y16" s="72"/>
      <c r="Z16" s="72"/>
      <c r="AA16" s="16"/>
      <c r="AB16" s="16"/>
      <c r="AC16" s="16"/>
      <c r="AD16" s="16"/>
      <c r="AE16" s="16"/>
      <c r="AF16" s="17"/>
      <c r="AG16" s="16"/>
      <c r="AH16" s="16" t="s">
        <v>22</v>
      </c>
      <c r="AI16" t="s">
        <v>23</v>
      </c>
      <c r="AJ16" t="s">
        <v>24</v>
      </c>
      <c r="AK16" t="s">
        <v>25</v>
      </c>
      <c r="AL16" t="s">
        <v>26</v>
      </c>
      <c r="AM16" t="s">
        <v>27</v>
      </c>
      <c r="AN16" t="s">
        <v>28</v>
      </c>
      <c r="AO16" t="s">
        <v>29</v>
      </c>
      <c r="AP16" t="s">
        <v>30</v>
      </c>
      <c r="AQ16" t="s">
        <v>31</v>
      </c>
      <c r="AR16" t="s">
        <v>32</v>
      </c>
      <c r="AS16" t="s">
        <v>33</v>
      </c>
      <c r="AT16" t="s">
        <v>34</v>
      </c>
      <c r="AU16" t="s">
        <v>35</v>
      </c>
      <c r="AV16" t="s">
        <v>36</v>
      </c>
    </row>
    <row r="17" spans="1:48" ht="15.75">
      <c r="A17" s="38"/>
      <c r="B17" s="38"/>
      <c r="C17" s="39"/>
      <c r="D17" s="61" t="s">
        <v>40</v>
      </c>
      <c r="E17" s="61"/>
      <c r="F17" s="61" t="s">
        <v>39</v>
      </c>
      <c r="G17" s="61"/>
      <c r="H17" s="61"/>
      <c r="I17" s="41"/>
      <c r="J17" s="42"/>
      <c r="K17" s="42"/>
      <c r="L17" s="42"/>
      <c r="M17" s="42"/>
      <c r="N17" s="42"/>
      <c r="O17" s="43"/>
      <c r="P17" s="38"/>
      <c r="Q17" s="38"/>
      <c r="R17" s="38"/>
      <c r="S17" s="14"/>
      <c r="T17" s="15"/>
      <c r="U17" s="71" t="s">
        <v>44</v>
      </c>
      <c r="V17" s="71"/>
      <c r="W17" s="71" t="s">
        <v>43</v>
      </c>
      <c r="X17" s="71"/>
      <c r="Y17" s="71"/>
      <c r="Z17" s="24"/>
      <c r="AA17" s="16"/>
      <c r="AB17" s="16"/>
      <c r="AC17" s="16"/>
      <c r="AD17" s="16"/>
      <c r="AE17" s="16"/>
      <c r="AF17" s="16"/>
      <c r="AG17" s="17">
        <v>0.036037037037037034</v>
      </c>
      <c r="AH17" s="16">
        <v>4</v>
      </c>
      <c r="AK17" s="8">
        <v>0.020894675925925924</v>
      </c>
      <c r="AL17" s="8">
        <v>0.006650462962962962</v>
      </c>
      <c r="AM17">
        <v>1</v>
      </c>
      <c r="AN17" s="8">
        <v>0.027858796296296298</v>
      </c>
      <c r="AO17" s="8">
        <v>0.013614583333333333</v>
      </c>
      <c r="AP17">
        <v>0</v>
      </c>
      <c r="AQ17" s="8">
        <v>0.03468981481481482</v>
      </c>
      <c r="AR17" s="8">
        <v>0.020444444444444446</v>
      </c>
      <c r="AS17">
        <v>2</v>
      </c>
      <c r="AT17" t="s">
        <v>45</v>
      </c>
      <c r="AU17" t="s">
        <v>45</v>
      </c>
      <c r="AV17">
        <v>1</v>
      </c>
    </row>
    <row r="18" spans="1:48" ht="5.25" customHeight="1">
      <c r="A18" s="38"/>
      <c r="B18" s="38"/>
      <c r="C18" s="39"/>
      <c r="D18" s="38"/>
      <c r="E18" s="42"/>
      <c r="F18" s="42"/>
      <c r="G18" s="42"/>
      <c r="H18" s="41"/>
      <c r="I18" s="41"/>
      <c r="J18" s="42"/>
      <c r="K18" s="42"/>
      <c r="L18" s="42"/>
      <c r="M18" s="42"/>
      <c r="N18" s="42"/>
      <c r="O18" s="43"/>
      <c r="P18" s="38"/>
      <c r="Q18" s="38"/>
      <c r="R18" s="38"/>
      <c r="T18" s="8">
        <v>0.03832523148148148</v>
      </c>
      <c r="Y18">
        <v>24</v>
      </c>
      <c r="Z18" t="s">
        <v>21</v>
      </c>
      <c r="AA18" t="s">
        <v>47</v>
      </c>
      <c r="AB18">
        <v>1987</v>
      </c>
      <c r="AC18" t="s">
        <v>38</v>
      </c>
      <c r="AD18" t="s">
        <v>39</v>
      </c>
      <c r="AE18" t="s">
        <v>40</v>
      </c>
      <c r="AF18" s="8">
        <v>0.034150462962962966</v>
      </c>
      <c r="AG18" s="8">
        <v>0.0362337962962963</v>
      </c>
      <c r="AH18">
        <v>3</v>
      </c>
      <c r="AK18" s="8">
        <v>0.015009259259259259</v>
      </c>
      <c r="AL18" s="8">
        <v>0.0066782407407407415</v>
      </c>
      <c r="AM18">
        <v>1</v>
      </c>
      <c r="AN18" s="8">
        <v>0.021961805555555557</v>
      </c>
      <c r="AO18" s="8">
        <v>0.013630787037037038</v>
      </c>
      <c r="AP18">
        <v>1</v>
      </c>
      <c r="AQ18" s="8">
        <v>0.029135416666666664</v>
      </c>
      <c r="AR18" s="8">
        <v>0.02080324074074074</v>
      </c>
      <c r="AS18">
        <v>0</v>
      </c>
      <c r="AT18" s="8">
        <v>0.03625115740740741</v>
      </c>
      <c r="AU18" s="8">
        <v>0.027920138888888887</v>
      </c>
      <c r="AV18">
        <v>1</v>
      </c>
    </row>
    <row r="19" spans="1:48" ht="15.75">
      <c r="A19" s="30">
        <v>2</v>
      </c>
      <c r="B19" s="31">
        <v>60</v>
      </c>
      <c r="C19" s="70" t="s">
        <v>49</v>
      </c>
      <c r="D19" s="70"/>
      <c r="E19" s="33">
        <v>1986</v>
      </c>
      <c r="F19" s="33" t="s">
        <v>38</v>
      </c>
      <c r="G19" s="33" t="s">
        <v>21</v>
      </c>
      <c r="H19" s="60">
        <v>0.03439930555555555</v>
      </c>
      <c r="I19" s="60"/>
      <c r="J19" s="33">
        <v>1</v>
      </c>
      <c r="K19" s="33">
        <v>0</v>
      </c>
      <c r="L19" s="33">
        <v>0</v>
      </c>
      <c r="M19" s="33">
        <v>1</v>
      </c>
      <c r="N19" s="33">
        <v>2</v>
      </c>
      <c r="O19" s="35">
        <v>0.03578819444444444</v>
      </c>
      <c r="P19" s="44">
        <f>O19-O16</f>
        <v>0.00014236111111111394</v>
      </c>
      <c r="Q19" s="36">
        <v>45</v>
      </c>
      <c r="R19" s="37" t="s">
        <v>147</v>
      </c>
      <c r="T19" s="8">
        <v>0.03837962962962963</v>
      </c>
      <c r="Y19">
        <v>54</v>
      </c>
      <c r="Z19" t="s">
        <v>21</v>
      </c>
      <c r="AA19" t="s">
        <v>48</v>
      </c>
      <c r="AB19">
        <v>1987</v>
      </c>
      <c r="AC19" t="s">
        <v>42</v>
      </c>
      <c r="AD19" t="s">
        <v>39</v>
      </c>
      <c r="AE19" t="s">
        <v>40</v>
      </c>
      <c r="AF19" s="8">
        <v>0.034158564814814815</v>
      </c>
      <c r="AG19" s="8">
        <v>0.03624189814814815</v>
      </c>
      <c r="AH19">
        <v>3</v>
      </c>
      <c r="AK19" s="8">
        <v>0.02542939814814815</v>
      </c>
      <c r="AL19" s="8">
        <v>0.006670138888888889</v>
      </c>
      <c r="AM19">
        <v>0</v>
      </c>
      <c r="AN19" s="8">
        <v>0.032321759259259265</v>
      </c>
      <c r="AO19" s="8">
        <v>0.0135625</v>
      </c>
      <c r="AP19">
        <v>2</v>
      </c>
      <c r="AQ19" s="8">
        <v>0.03954282407407408</v>
      </c>
      <c r="AR19" s="8">
        <v>0.020783564814814814</v>
      </c>
      <c r="AS19">
        <v>0</v>
      </c>
      <c r="AT19" s="8">
        <v>0.046737268518518525</v>
      </c>
      <c r="AU19" s="8">
        <v>0.02797800925925926</v>
      </c>
      <c r="AV19">
        <v>1</v>
      </c>
    </row>
    <row r="20" spans="1:48" ht="15.75">
      <c r="A20" s="38"/>
      <c r="B20" s="38"/>
      <c r="C20" s="39"/>
      <c r="D20" s="61" t="s">
        <v>40</v>
      </c>
      <c r="E20" s="61"/>
      <c r="F20" s="61" t="s">
        <v>39</v>
      </c>
      <c r="G20" s="61"/>
      <c r="H20" s="61"/>
      <c r="I20" s="41"/>
      <c r="J20" s="42"/>
      <c r="K20" s="42"/>
      <c r="L20" s="42"/>
      <c r="M20" s="42"/>
      <c r="N20" s="42"/>
      <c r="O20" s="43"/>
      <c r="P20" s="38"/>
      <c r="Q20" s="38"/>
      <c r="R20" s="38"/>
      <c r="T20" s="8">
        <v>0.03839351851851852</v>
      </c>
      <c r="Y20">
        <v>35</v>
      </c>
      <c r="Z20" t="s">
        <v>21</v>
      </c>
      <c r="AA20" t="s">
        <v>61</v>
      </c>
      <c r="AB20">
        <v>1988</v>
      </c>
      <c r="AC20" t="s">
        <v>42</v>
      </c>
      <c r="AD20" t="s">
        <v>39</v>
      </c>
      <c r="AE20" t="s">
        <v>40</v>
      </c>
      <c r="AF20" s="8">
        <v>0.03500347222222223</v>
      </c>
      <c r="AG20" s="8">
        <v>0.03639236111111111</v>
      </c>
      <c r="AH20">
        <v>2</v>
      </c>
      <c r="AK20" s="8">
        <v>0.01884259259259259</v>
      </c>
      <c r="AL20" s="8">
        <v>0.006680555555555555</v>
      </c>
      <c r="AM20">
        <v>1</v>
      </c>
      <c r="AN20" s="8">
        <v>0.026084490740740738</v>
      </c>
      <c r="AO20" s="8">
        <v>0.01392361111111111</v>
      </c>
      <c r="AP20">
        <v>0</v>
      </c>
      <c r="AQ20" s="8">
        <v>0.03337037037037037</v>
      </c>
      <c r="AR20" s="8">
        <v>0.02120949074074074</v>
      </c>
      <c r="AS20">
        <v>1</v>
      </c>
      <c r="AT20" s="8">
        <v>0.040782407407407406</v>
      </c>
      <c r="AU20" s="8">
        <v>0.02862152777777778</v>
      </c>
      <c r="AV20">
        <v>0</v>
      </c>
    </row>
    <row r="21" spans="1:48" ht="5.25" customHeight="1">
      <c r="A21" s="38"/>
      <c r="B21" s="38"/>
      <c r="C21" s="39"/>
      <c r="D21" s="38"/>
      <c r="E21" s="42"/>
      <c r="F21" s="42"/>
      <c r="G21" s="42"/>
      <c r="H21" s="41"/>
      <c r="I21" s="41"/>
      <c r="J21" s="42"/>
      <c r="K21" s="42"/>
      <c r="L21" s="42"/>
      <c r="M21" s="42"/>
      <c r="N21" s="42"/>
      <c r="O21" s="43"/>
      <c r="P21" s="38"/>
      <c r="Q21" s="38"/>
      <c r="R21" s="38"/>
      <c r="T21" s="8">
        <v>0.0384375</v>
      </c>
      <c r="Y21">
        <v>60</v>
      </c>
      <c r="Z21" t="s">
        <v>21</v>
      </c>
      <c r="AA21" t="s">
        <v>49</v>
      </c>
      <c r="AB21">
        <v>1986</v>
      </c>
      <c r="AC21" t="s">
        <v>38</v>
      </c>
      <c r="AD21" t="s">
        <v>39</v>
      </c>
      <c r="AE21" t="s">
        <v>40</v>
      </c>
      <c r="AF21" s="8">
        <v>0.03439930555555555</v>
      </c>
      <c r="AG21" s="8">
        <v>0.036482638888888884</v>
      </c>
      <c r="AH21">
        <v>3</v>
      </c>
      <c r="AK21" s="8">
        <v>0.02751388888888889</v>
      </c>
      <c r="AL21" s="8">
        <v>0.0066770833333333335</v>
      </c>
      <c r="AM21">
        <v>1</v>
      </c>
      <c r="AN21" s="8">
        <v>0.034501157407407404</v>
      </c>
      <c r="AO21" s="8">
        <v>0.013664351851851851</v>
      </c>
      <c r="AP21">
        <v>1</v>
      </c>
      <c r="AQ21" s="8">
        <v>0.04173379629629629</v>
      </c>
      <c r="AR21" s="8">
        <v>0.02089699074074074</v>
      </c>
      <c r="AS21">
        <v>0</v>
      </c>
      <c r="AT21" s="8">
        <v>0.0490011574074074</v>
      </c>
      <c r="AU21" s="8">
        <v>0.028164351851851854</v>
      </c>
      <c r="AV21">
        <v>1</v>
      </c>
    </row>
    <row r="22" spans="1:48" ht="15.75">
      <c r="A22" s="30">
        <v>3</v>
      </c>
      <c r="B22" s="31">
        <v>41</v>
      </c>
      <c r="C22" s="70" t="s">
        <v>41</v>
      </c>
      <c r="D22" s="70"/>
      <c r="E22" s="33">
        <v>1988</v>
      </c>
      <c r="F22" s="33" t="s">
        <v>42</v>
      </c>
      <c r="G22" s="33" t="s">
        <v>21</v>
      </c>
      <c r="H22" s="60">
        <v>0.03325925925925926</v>
      </c>
      <c r="I22" s="60"/>
      <c r="J22" s="33">
        <v>1</v>
      </c>
      <c r="K22" s="33">
        <v>0</v>
      </c>
      <c r="L22" s="33">
        <v>2</v>
      </c>
      <c r="M22" s="33">
        <v>1</v>
      </c>
      <c r="N22" s="33">
        <v>4</v>
      </c>
      <c r="O22" s="45">
        <v>0.036037037037037034</v>
      </c>
      <c r="P22" s="46">
        <f>O22-O16</f>
        <v>0.0003912037037037061</v>
      </c>
      <c r="Q22" s="36">
        <v>40</v>
      </c>
      <c r="R22" s="37" t="s">
        <v>147</v>
      </c>
      <c r="T22" s="8">
        <v>0.03847106481481482</v>
      </c>
      <c r="Y22">
        <v>42</v>
      </c>
      <c r="Z22" t="s">
        <v>21</v>
      </c>
      <c r="AA22" t="s">
        <v>66</v>
      </c>
      <c r="AB22">
        <v>1982</v>
      </c>
      <c r="AC22" t="s">
        <v>38</v>
      </c>
      <c r="AD22" t="s">
        <v>67</v>
      </c>
      <c r="AE22" t="s">
        <v>68</v>
      </c>
      <c r="AF22" s="8">
        <v>0.03537731481481481</v>
      </c>
      <c r="AG22" s="8">
        <v>0.036766203703703704</v>
      </c>
      <c r="AH22">
        <v>2</v>
      </c>
      <c r="AK22" s="8">
        <v>0.0212962962962963</v>
      </c>
      <c r="AL22" s="8">
        <v>0.006703703703703705</v>
      </c>
      <c r="AM22">
        <v>0</v>
      </c>
      <c r="AN22" s="8">
        <v>0.028510416666666667</v>
      </c>
      <c r="AO22" s="8">
        <v>0.013918981481481482</v>
      </c>
      <c r="AP22">
        <v>1</v>
      </c>
      <c r="AQ22" s="8">
        <v>0.035903935185185185</v>
      </c>
      <c r="AR22" s="8">
        <v>0.0213125</v>
      </c>
      <c r="AS22">
        <v>0</v>
      </c>
      <c r="AT22" s="8">
        <v>0.04346064814814815</v>
      </c>
      <c r="AU22" s="8">
        <v>0.02886921296296296</v>
      </c>
      <c r="AV22">
        <v>1</v>
      </c>
    </row>
    <row r="23" spans="1:48" ht="15.75">
      <c r="A23" s="38"/>
      <c r="B23" s="38"/>
      <c r="C23" s="39"/>
      <c r="D23" s="64" t="s">
        <v>68</v>
      </c>
      <c r="E23" s="66"/>
      <c r="F23" s="61" t="s">
        <v>43</v>
      </c>
      <c r="G23" s="61"/>
      <c r="H23" s="61"/>
      <c r="I23" s="47"/>
      <c r="J23" s="42"/>
      <c r="K23" s="42"/>
      <c r="L23" s="42"/>
      <c r="M23" s="42"/>
      <c r="N23" s="42"/>
      <c r="O23" s="43"/>
      <c r="P23" s="38"/>
      <c r="Q23" s="38"/>
      <c r="R23" s="38"/>
      <c r="T23" s="8">
        <v>0.03851273148148148</v>
      </c>
      <c r="Y23">
        <v>28</v>
      </c>
      <c r="Z23" t="s">
        <v>21</v>
      </c>
      <c r="AA23" t="s">
        <v>50</v>
      </c>
      <c r="AB23">
        <v>1984</v>
      </c>
      <c r="AC23" t="s">
        <v>42</v>
      </c>
      <c r="AD23" t="s">
        <v>51</v>
      </c>
      <c r="AE23" t="s">
        <v>52</v>
      </c>
      <c r="AF23" s="8">
        <v>0.0344849537037037</v>
      </c>
      <c r="AG23" s="8">
        <v>0.03726273148148148</v>
      </c>
      <c r="AH23">
        <v>4</v>
      </c>
      <c r="AK23" s="8">
        <v>0.0165</v>
      </c>
      <c r="AL23" s="8">
        <v>0.0067777777777777775</v>
      </c>
      <c r="AM23">
        <v>2</v>
      </c>
      <c r="AN23" s="8">
        <v>0.016511574074074074</v>
      </c>
      <c r="AO23" s="8">
        <v>0.006789351851851852</v>
      </c>
      <c r="AP23">
        <v>0</v>
      </c>
      <c r="AQ23" s="8">
        <v>0.023524305555555555</v>
      </c>
      <c r="AR23" s="8">
        <v>0.013802083333333333</v>
      </c>
      <c r="AS23">
        <v>0</v>
      </c>
      <c r="AT23" s="8">
        <v>0.03072106481481482</v>
      </c>
      <c r="AU23" s="8">
        <v>0.020998842592592593</v>
      </c>
      <c r="AV23">
        <v>2</v>
      </c>
    </row>
    <row r="24" spans="1:48" ht="5.25" customHeight="1">
      <c r="A24" s="38"/>
      <c r="B24" s="38"/>
      <c r="C24" s="39"/>
      <c r="D24" s="38"/>
      <c r="E24" s="42"/>
      <c r="F24" s="42"/>
      <c r="G24" s="42"/>
      <c r="H24" s="41"/>
      <c r="I24" s="41"/>
      <c r="J24" s="42"/>
      <c r="K24" s="42"/>
      <c r="L24" s="42"/>
      <c r="M24" s="42"/>
      <c r="N24" s="42"/>
      <c r="O24" s="43"/>
      <c r="P24" s="38"/>
      <c r="Q24" s="38"/>
      <c r="R24" s="38"/>
      <c r="T24" s="8">
        <v>0.03862962962962963</v>
      </c>
      <c r="Y24">
        <v>14</v>
      </c>
      <c r="Z24" t="s">
        <v>21</v>
      </c>
      <c r="AA24" t="s">
        <v>72</v>
      </c>
      <c r="AB24">
        <v>1987</v>
      </c>
      <c r="AC24" t="s">
        <v>42</v>
      </c>
      <c r="AD24" t="s">
        <v>39</v>
      </c>
      <c r="AE24" t="s">
        <v>40</v>
      </c>
      <c r="AF24" s="8">
        <v>0.0354537037037037</v>
      </c>
      <c r="AG24" s="8">
        <v>0.03753703703703704</v>
      </c>
      <c r="AH24">
        <v>3</v>
      </c>
      <c r="AK24" s="8">
        <v>0.01170023148148148</v>
      </c>
      <c r="AL24" s="8">
        <v>0.0068310185185185175</v>
      </c>
      <c r="AM24">
        <v>1</v>
      </c>
      <c r="AN24" s="8">
        <v>0.01895023148148148</v>
      </c>
      <c r="AO24" s="8">
        <v>0.014081018518518519</v>
      </c>
      <c r="AP24">
        <v>0</v>
      </c>
      <c r="AQ24" s="8">
        <v>0.02639351851851852</v>
      </c>
      <c r="AR24" s="8">
        <v>0.021525462962962965</v>
      </c>
      <c r="AS24">
        <v>1</v>
      </c>
      <c r="AT24" s="8">
        <v>0.03385648148148148</v>
      </c>
      <c r="AU24" s="8">
        <v>0.02898726851851852</v>
      </c>
      <c r="AV24">
        <v>1</v>
      </c>
    </row>
    <row r="25" spans="1:48" ht="15.75">
      <c r="A25" s="30">
        <v>4</v>
      </c>
      <c r="B25" s="31">
        <v>24</v>
      </c>
      <c r="C25" s="70" t="s">
        <v>47</v>
      </c>
      <c r="D25" s="70"/>
      <c r="E25" s="33">
        <v>1987</v>
      </c>
      <c r="F25" s="33" t="s">
        <v>38</v>
      </c>
      <c r="G25" s="33" t="s">
        <v>21</v>
      </c>
      <c r="H25" s="60">
        <v>0.034150462962962966</v>
      </c>
      <c r="I25" s="60"/>
      <c r="J25" s="33">
        <v>1</v>
      </c>
      <c r="K25" s="33">
        <v>1</v>
      </c>
      <c r="L25" s="33">
        <v>0</v>
      </c>
      <c r="M25" s="33">
        <v>1</v>
      </c>
      <c r="N25" s="33">
        <v>3</v>
      </c>
      <c r="O25" s="35">
        <v>0.0362337962962963</v>
      </c>
      <c r="P25" s="46">
        <f>O25-O16</f>
        <v>0.0005879629629629707</v>
      </c>
      <c r="Q25" s="36">
        <v>38</v>
      </c>
      <c r="R25" s="37" t="s">
        <v>147</v>
      </c>
      <c r="T25" s="8">
        <v>0.0387025462962963</v>
      </c>
      <c r="Y25">
        <v>49</v>
      </c>
      <c r="Z25" t="s">
        <v>21</v>
      </c>
      <c r="AA25" t="s">
        <v>55</v>
      </c>
      <c r="AB25">
        <v>1988</v>
      </c>
      <c r="AC25" t="s">
        <v>42</v>
      </c>
      <c r="AD25" t="s">
        <v>39</v>
      </c>
      <c r="AE25" t="s">
        <v>40</v>
      </c>
      <c r="AF25" s="8">
        <v>0.034951388888888886</v>
      </c>
      <c r="AG25" s="8">
        <v>0.03772916666666667</v>
      </c>
      <c r="AH25">
        <v>4</v>
      </c>
      <c r="AK25" s="8">
        <v>0.02384837962962963</v>
      </c>
      <c r="AL25" s="8">
        <v>0.006832175925925926</v>
      </c>
      <c r="AM25">
        <v>3</v>
      </c>
      <c r="AN25" s="8">
        <v>0.031231481481481485</v>
      </c>
      <c r="AO25" s="8">
        <v>0.014215277777777778</v>
      </c>
      <c r="AP25">
        <v>1</v>
      </c>
      <c r="AQ25" s="8">
        <v>0.038603009259259254</v>
      </c>
      <c r="AR25" s="8">
        <v>0.021586805555555557</v>
      </c>
      <c r="AS25">
        <v>0</v>
      </c>
      <c r="AT25" s="8">
        <v>0.045855324074074076</v>
      </c>
      <c r="AU25" s="8">
        <v>0.028839120370370373</v>
      </c>
      <c r="AV25">
        <v>0</v>
      </c>
    </row>
    <row r="26" spans="1:48" ht="15.75">
      <c r="A26" s="38"/>
      <c r="B26" s="38"/>
      <c r="C26" s="48"/>
      <c r="D26" s="76" t="s">
        <v>40</v>
      </c>
      <c r="E26" s="77"/>
      <c r="F26" s="74" t="s">
        <v>39</v>
      </c>
      <c r="G26" s="70"/>
      <c r="H26" s="75"/>
      <c r="I26" s="41"/>
      <c r="J26" s="42"/>
      <c r="K26" s="42"/>
      <c r="L26" s="42"/>
      <c r="M26" s="42"/>
      <c r="N26" s="42"/>
      <c r="O26" s="43"/>
      <c r="P26" s="38"/>
      <c r="Q26" s="38"/>
      <c r="R26" s="38"/>
      <c r="T26" s="8">
        <v>0.03872222222222222</v>
      </c>
      <c r="Y26">
        <v>46</v>
      </c>
      <c r="Z26" t="s">
        <v>21</v>
      </c>
      <c r="AA26" t="s">
        <v>96</v>
      </c>
      <c r="AB26">
        <v>1986</v>
      </c>
      <c r="AC26" t="s">
        <v>42</v>
      </c>
      <c r="AD26" t="s">
        <v>43</v>
      </c>
      <c r="AE26" t="s">
        <v>68</v>
      </c>
      <c r="AF26" s="8">
        <v>0.03655324074074074</v>
      </c>
      <c r="AG26" s="8">
        <v>0.03794212962962963</v>
      </c>
      <c r="AH26">
        <v>2</v>
      </c>
      <c r="AK26" s="8">
        <v>0.02283680555555555</v>
      </c>
      <c r="AL26" s="8">
        <v>0.0068541666666666655</v>
      </c>
      <c r="AM26">
        <v>1</v>
      </c>
      <c r="AN26" s="8">
        <v>0.03027777777777778</v>
      </c>
      <c r="AO26" s="8">
        <v>0.01429513888888889</v>
      </c>
      <c r="AP26">
        <v>1</v>
      </c>
      <c r="AQ26" s="8">
        <v>0.03816550925925926</v>
      </c>
      <c r="AR26" s="8">
        <v>0.022181712962962962</v>
      </c>
      <c r="AS26">
        <v>0</v>
      </c>
      <c r="AT26" s="8">
        <v>0.045863425925925926</v>
      </c>
      <c r="AU26" s="8">
        <v>0.029880787037037036</v>
      </c>
      <c r="AV26">
        <v>0</v>
      </c>
    </row>
    <row r="27" spans="1:48" ht="5.25" customHeight="1">
      <c r="A27" s="38"/>
      <c r="B27" s="38"/>
      <c r="C27" s="39"/>
      <c r="D27" s="38"/>
      <c r="E27" s="42"/>
      <c r="F27" s="42"/>
      <c r="G27" s="42"/>
      <c r="H27" s="41"/>
      <c r="I27" s="41"/>
      <c r="J27" s="42"/>
      <c r="K27" s="42"/>
      <c r="L27" s="42"/>
      <c r="M27" s="42"/>
      <c r="N27" s="42"/>
      <c r="O27" s="43"/>
      <c r="P27" s="38"/>
      <c r="Q27" s="38"/>
      <c r="R27" s="38"/>
      <c r="T27" s="8">
        <v>0.038774305555555555</v>
      </c>
      <c r="Y27">
        <v>21</v>
      </c>
      <c r="Z27" t="s">
        <v>21</v>
      </c>
      <c r="AA27" t="s">
        <v>53</v>
      </c>
      <c r="AB27">
        <v>1984</v>
      </c>
      <c r="AC27" t="s">
        <v>42</v>
      </c>
      <c r="AD27" t="s">
        <v>39</v>
      </c>
      <c r="AE27" t="s">
        <v>40</v>
      </c>
      <c r="AF27" s="8">
        <v>0.03462037037037037</v>
      </c>
      <c r="AG27" s="8">
        <v>0.03809259259259259</v>
      </c>
      <c r="AH27">
        <v>5</v>
      </c>
      <c r="AK27" s="8">
        <v>0.014056712962962964</v>
      </c>
      <c r="AL27" s="8">
        <v>0.00676736111111111</v>
      </c>
      <c r="AM27">
        <v>1</v>
      </c>
      <c r="AN27" s="8">
        <v>0.0284849537037037</v>
      </c>
      <c r="AO27" s="8">
        <v>0.021194444444444446</v>
      </c>
      <c r="AP27">
        <v>2</v>
      </c>
      <c r="AQ27" t="s">
        <v>45</v>
      </c>
      <c r="AR27" t="s">
        <v>45</v>
      </c>
      <c r="AS27">
        <v>1</v>
      </c>
      <c r="AT27" t="s">
        <v>45</v>
      </c>
      <c r="AU27" t="s">
        <v>45</v>
      </c>
      <c r="AV27">
        <v>1</v>
      </c>
    </row>
    <row r="28" spans="1:67" ht="15.75">
      <c r="A28" s="30">
        <v>5</v>
      </c>
      <c r="B28" s="31">
        <v>35</v>
      </c>
      <c r="C28" s="49" t="s">
        <v>61</v>
      </c>
      <c r="D28" s="31"/>
      <c r="E28" s="33">
        <v>1988</v>
      </c>
      <c r="F28" s="33" t="s">
        <v>42</v>
      </c>
      <c r="G28" s="33" t="s">
        <v>21</v>
      </c>
      <c r="H28" s="60">
        <v>0.03500347222222223</v>
      </c>
      <c r="I28" s="60"/>
      <c r="J28" s="33">
        <v>1</v>
      </c>
      <c r="K28" s="33">
        <v>0</v>
      </c>
      <c r="L28" s="33">
        <v>1</v>
      </c>
      <c r="M28" s="33">
        <v>0</v>
      </c>
      <c r="N28" s="33">
        <v>2</v>
      </c>
      <c r="O28" s="35">
        <v>0.03639236111111111</v>
      </c>
      <c r="P28" s="44">
        <f>O28-O16</f>
        <v>0.0007465277777777835</v>
      </c>
      <c r="Q28" s="36">
        <v>34</v>
      </c>
      <c r="R28" s="37" t="s">
        <v>147</v>
      </c>
      <c r="T28" s="8">
        <v>0.03878472222222223</v>
      </c>
      <c r="Y28">
        <v>50</v>
      </c>
      <c r="Z28" t="s">
        <v>21</v>
      </c>
      <c r="AA28" t="s">
        <v>86</v>
      </c>
      <c r="AB28">
        <v>1987</v>
      </c>
      <c r="AC28" t="s">
        <v>42</v>
      </c>
      <c r="AD28" t="s">
        <v>87</v>
      </c>
      <c r="AE28" t="s">
        <v>83</v>
      </c>
      <c r="AF28" s="8">
        <v>0.03607407407407407</v>
      </c>
      <c r="AG28" s="8">
        <v>0.03815740740740741</v>
      </c>
      <c r="AH28">
        <v>3</v>
      </c>
      <c r="AK28" s="8">
        <v>0.024458333333333332</v>
      </c>
      <c r="AL28" s="8">
        <v>0.0070960648148148155</v>
      </c>
      <c r="AM28">
        <v>1</v>
      </c>
      <c r="AN28" s="8">
        <v>0.03189583333333333</v>
      </c>
      <c r="AO28" s="8">
        <v>0.014534722222222221</v>
      </c>
      <c r="AP28">
        <v>2</v>
      </c>
      <c r="AQ28" s="8">
        <v>0.03939467592592592</v>
      </c>
      <c r="AR28" s="8">
        <v>0.022032407407407407</v>
      </c>
      <c r="AS28">
        <v>0</v>
      </c>
      <c r="AT28" s="8">
        <v>0.04690162037037037</v>
      </c>
      <c r="AU28" s="8">
        <v>0.02954050925925926</v>
      </c>
      <c r="AV28">
        <v>0</v>
      </c>
      <c r="BA28" s="14"/>
      <c r="BB28" s="71"/>
      <c r="BC28" s="71"/>
      <c r="BD28" s="16"/>
      <c r="BE28" s="16"/>
      <c r="BF28" s="16"/>
      <c r="BG28" s="79"/>
      <c r="BH28" s="79"/>
      <c r="BI28" s="16"/>
      <c r="BJ28" s="16"/>
      <c r="BK28" s="16"/>
      <c r="BL28" s="16"/>
      <c r="BM28" s="16"/>
      <c r="BN28" s="27"/>
      <c r="BO28" s="13"/>
    </row>
    <row r="29" spans="1:67" ht="15.75">
      <c r="A29" s="38"/>
      <c r="B29" s="38"/>
      <c r="C29" s="39"/>
      <c r="D29" s="74" t="s">
        <v>40</v>
      </c>
      <c r="E29" s="75"/>
      <c r="F29" s="74" t="s">
        <v>39</v>
      </c>
      <c r="G29" s="70"/>
      <c r="H29" s="75"/>
      <c r="I29" s="41"/>
      <c r="J29" s="42"/>
      <c r="K29" s="42"/>
      <c r="L29" s="42"/>
      <c r="M29" s="42"/>
      <c r="N29" s="42"/>
      <c r="O29" s="43"/>
      <c r="P29" s="38"/>
      <c r="Q29" s="38"/>
      <c r="R29" s="38"/>
      <c r="T29" s="8">
        <v>0.03896527777777778</v>
      </c>
      <c r="Y29">
        <v>20</v>
      </c>
      <c r="Z29" t="s">
        <v>21</v>
      </c>
      <c r="AA29" t="s">
        <v>101</v>
      </c>
      <c r="AB29">
        <v>1988</v>
      </c>
      <c r="AC29" t="s">
        <v>42</v>
      </c>
      <c r="AD29" t="s">
        <v>102</v>
      </c>
      <c r="AE29" t="s">
        <v>68</v>
      </c>
      <c r="AF29" s="8">
        <v>0.03682523148148149</v>
      </c>
      <c r="AG29" s="8">
        <v>0.03821412037037037</v>
      </c>
      <c r="AH29">
        <v>2</v>
      </c>
      <c r="AK29" s="8">
        <v>0.014155092592592592</v>
      </c>
      <c r="AL29" s="8">
        <v>0.007203703703703704</v>
      </c>
      <c r="AM29">
        <v>1</v>
      </c>
      <c r="AN29" s="8">
        <v>0.021729166666666664</v>
      </c>
      <c r="AO29" s="8">
        <v>0.01477662037037037</v>
      </c>
      <c r="AP29">
        <v>0</v>
      </c>
      <c r="AQ29" t="s">
        <v>45</v>
      </c>
      <c r="AR29" t="s">
        <v>45</v>
      </c>
      <c r="AS29">
        <v>0</v>
      </c>
      <c r="AT29" t="s">
        <v>45</v>
      </c>
      <c r="AU29" t="s">
        <v>45</v>
      </c>
      <c r="AV29">
        <v>1</v>
      </c>
      <c r="BA29" s="14"/>
      <c r="BB29" s="15"/>
      <c r="BC29" s="71"/>
      <c r="BD29" s="71"/>
      <c r="BE29" s="71"/>
      <c r="BF29" s="71"/>
      <c r="BG29" s="71"/>
      <c r="BH29" s="26"/>
      <c r="BI29" s="16"/>
      <c r="BJ29" s="16"/>
      <c r="BK29" s="16"/>
      <c r="BL29" s="16"/>
      <c r="BM29" s="16"/>
      <c r="BN29" s="28"/>
      <c r="BO29" s="14"/>
    </row>
    <row r="30" spans="1:67" ht="5.25" customHeight="1">
      <c r="A30" s="38"/>
      <c r="B30" s="38"/>
      <c r="C30" s="39"/>
      <c r="D30" s="38"/>
      <c r="E30" s="42"/>
      <c r="F30" s="42"/>
      <c r="G30" s="42"/>
      <c r="H30" s="62"/>
      <c r="I30" s="62"/>
      <c r="J30" s="42"/>
      <c r="K30" s="42"/>
      <c r="L30" s="42"/>
      <c r="M30" s="42"/>
      <c r="N30" s="42"/>
      <c r="O30" s="43"/>
      <c r="P30" s="38"/>
      <c r="Q30" s="38"/>
      <c r="R30" s="38"/>
      <c r="T30" s="8">
        <v>0.03909722222222222</v>
      </c>
      <c r="Y30">
        <v>1</v>
      </c>
      <c r="Z30" t="s">
        <v>21</v>
      </c>
      <c r="AA30" t="s">
        <v>37</v>
      </c>
      <c r="AB30">
        <v>1983</v>
      </c>
      <c r="AC30" t="s">
        <v>38</v>
      </c>
      <c r="AD30" t="s">
        <v>39</v>
      </c>
      <c r="AE30" t="s">
        <v>40</v>
      </c>
      <c r="AF30" s="8">
        <v>0.032769675925925924</v>
      </c>
      <c r="AG30" s="8">
        <v>0.03832523148148148</v>
      </c>
      <c r="AH30">
        <v>8</v>
      </c>
      <c r="AK30" s="8">
        <v>0.006835648148148149</v>
      </c>
      <c r="AL30" s="8">
        <v>0.006480324074074075</v>
      </c>
      <c r="AM30">
        <v>3</v>
      </c>
      <c r="AN30" s="8">
        <v>0.013619212962962965</v>
      </c>
      <c r="AO30" s="8">
        <v>0.01326388888888889</v>
      </c>
      <c r="AP30">
        <v>3</v>
      </c>
      <c r="AQ30" s="8">
        <v>0.02053472222222222</v>
      </c>
      <c r="AR30" s="8">
        <v>0.020180555555555556</v>
      </c>
      <c r="AS30">
        <v>1</v>
      </c>
      <c r="AT30" s="8">
        <v>0.027395833333333338</v>
      </c>
      <c r="AU30" s="8">
        <v>0.027040509259259257</v>
      </c>
      <c r="AV30">
        <v>1</v>
      </c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48" ht="15.75">
      <c r="A31" s="30">
        <v>6</v>
      </c>
      <c r="B31" s="31">
        <v>42</v>
      </c>
      <c r="C31" s="49" t="s">
        <v>66</v>
      </c>
      <c r="D31" s="49"/>
      <c r="E31" s="33">
        <v>1982</v>
      </c>
      <c r="F31" s="33" t="s">
        <v>38</v>
      </c>
      <c r="G31" s="33" t="s">
        <v>21</v>
      </c>
      <c r="H31" s="60">
        <v>0.03537731481481481</v>
      </c>
      <c r="I31" s="60"/>
      <c r="J31" s="33">
        <v>0</v>
      </c>
      <c r="K31" s="33">
        <v>1</v>
      </c>
      <c r="L31" s="33">
        <v>0</v>
      </c>
      <c r="M31" s="33">
        <v>1</v>
      </c>
      <c r="N31" s="33">
        <v>2</v>
      </c>
      <c r="O31" s="35">
        <v>0.036766203703703704</v>
      </c>
      <c r="P31" s="44">
        <f>O31-O16</f>
        <v>0.0011203703703703757</v>
      </c>
      <c r="Q31" s="36">
        <v>32</v>
      </c>
      <c r="R31" s="37" t="s">
        <v>147</v>
      </c>
      <c r="T31" s="8">
        <v>0.039401620370370365</v>
      </c>
      <c r="Y31">
        <v>58</v>
      </c>
      <c r="Z31" t="s">
        <v>21</v>
      </c>
      <c r="AA31" t="s">
        <v>122</v>
      </c>
      <c r="AB31">
        <v>1988</v>
      </c>
      <c r="AC31" t="s">
        <v>42</v>
      </c>
      <c r="AD31" t="s">
        <v>77</v>
      </c>
      <c r="AE31" t="s">
        <v>78</v>
      </c>
      <c r="AF31" s="8">
        <v>0.03768518518518518</v>
      </c>
      <c r="AG31" s="8">
        <v>0.03837962962962963</v>
      </c>
      <c r="AH31">
        <v>1</v>
      </c>
      <c r="AK31" s="8">
        <v>0.027528935185185188</v>
      </c>
      <c r="AL31" s="8">
        <v>0.007388888888888889</v>
      </c>
      <c r="AM31">
        <v>0</v>
      </c>
      <c r="AN31" s="8">
        <v>0.03517708333333334</v>
      </c>
      <c r="AO31" s="8">
        <v>0.015037037037037036</v>
      </c>
      <c r="AP31">
        <v>0</v>
      </c>
      <c r="AQ31" s="8">
        <v>0.043159722222222224</v>
      </c>
      <c r="AR31" s="8">
        <v>0.023019675925925926</v>
      </c>
      <c r="AS31">
        <v>1</v>
      </c>
      <c r="AT31" s="8">
        <v>0.05113425925925926</v>
      </c>
      <c r="AU31" s="8">
        <v>0.03099537037037037</v>
      </c>
      <c r="AV31">
        <v>0</v>
      </c>
    </row>
    <row r="32" spans="1:48" ht="15.75">
      <c r="A32" s="38"/>
      <c r="B32" s="38"/>
      <c r="C32" s="39"/>
      <c r="D32" s="61" t="s">
        <v>68</v>
      </c>
      <c r="E32" s="61"/>
      <c r="F32" s="61" t="s">
        <v>67</v>
      </c>
      <c r="G32" s="61"/>
      <c r="H32" s="61"/>
      <c r="I32" s="41"/>
      <c r="J32" s="42"/>
      <c r="K32" s="42"/>
      <c r="L32" s="42"/>
      <c r="M32" s="42"/>
      <c r="N32" s="42"/>
      <c r="O32" s="43"/>
      <c r="P32" s="38"/>
      <c r="Q32" s="38"/>
      <c r="R32" s="38"/>
      <c r="T32" s="8">
        <v>0.039405092592592596</v>
      </c>
      <c r="Y32">
        <v>48</v>
      </c>
      <c r="Z32" t="s">
        <v>21</v>
      </c>
      <c r="AA32" t="s">
        <v>46</v>
      </c>
      <c r="AB32">
        <v>1981</v>
      </c>
      <c r="AC32" t="s">
        <v>38</v>
      </c>
      <c r="AD32" t="s">
        <v>39</v>
      </c>
      <c r="AE32" t="s">
        <v>40</v>
      </c>
      <c r="AF32" s="8">
        <v>0.03353240740740741</v>
      </c>
      <c r="AG32" s="8">
        <v>0.03839351851851852</v>
      </c>
      <c r="AH32">
        <v>7</v>
      </c>
      <c r="AK32" s="8">
        <v>0.023118055555555555</v>
      </c>
      <c r="AL32" s="8">
        <v>0.006450231481481481</v>
      </c>
      <c r="AM32">
        <v>0</v>
      </c>
      <c r="AN32" s="8">
        <v>0.029912037037037032</v>
      </c>
      <c r="AO32" s="8">
        <v>0.013244212962962963</v>
      </c>
      <c r="AP32">
        <v>0</v>
      </c>
      <c r="AQ32" s="8">
        <v>0.03705902777777778</v>
      </c>
      <c r="AR32" s="8">
        <v>0.02039236111111111</v>
      </c>
      <c r="AS32">
        <v>3</v>
      </c>
      <c r="AT32" t="s">
        <v>45</v>
      </c>
      <c r="AU32" t="s">
        <v>45</v>
      </c>
      <c r="AV32">
        <v>4</v>
      </c>
    </row>
    <row r="33" spans="1:48" ht="5.25" customHeight="1">
      <c r="A33" s="38"/>
      <c r="B33" s="38"/>
      <c r="C33" s="39"/>
      <c r="D33" s="38"/>
      <c r="E33" s="42"/>
      <c r="F33" s="42"/>
      <c r="G33" s="42"/>
      <c r="H33" s="62"/>
      <c r="I33" s="62"/>
      <c r="J33" s="42"/>
      <c r="K33" s="42"/>
      <c r="L33" s="42"/>
      <c r="M33" s="42"/>
      <c r="N33" s="42"/>
      <c r="O33" s="43"/>
      <c r="P33" s="38"/>
      <c r="Q33" s="38"/>
      <c r="R33" s="38"/>
      <c r="T33" s="8">
        <v>0.03950578703703704</v>
      </c>
      <c r="Y33">
        <v>59</v>
      </c>
      <c r="Z33" t="s">
        <v>21</v>
      </c>
      <c r="AA33" t="s">
        <v>56</v>
      </c>
      <c r="AB33">
        <v>1977</v>
      </c>
      <c r="AC33" t="s">
        <v>42</v>
      </c>
      <c r="AD33" t="s">
        <v>57</v>
      </c>
      <c r="AE33" t="s">
        <v>58</v>
      </c>
      <c r="AF33" s="8">
        <v>0.03496527777777778</v>
      </c>
      <c r="AG33" s="8">
        <v>0.0384375</v>
      </c>
      <c r="AH33">
        <v>5</v>
      </c>
      <c r="AK33" s="8">
        <v>0.027601851851851853</v>
      </c>
      <c r="AL33" s="8">
        <v>0.007119212962962963</v>
      </c>
      <c r="AM33">
        <v>1</v>
      </c>
      <c r="AN33" s="8">
        <v>0.03474421296296296</v>
      </c>
      <c r="AO33" s="8">
        <v>0.014261574074074072</v>
      </c>
      <c r="AP33">
        <v>1</v>
      </c>
      <c r="AQ33" s="8">
        <v>0.04211574074074074</v>
      </c>
      <c r="AR33" s="8">
        <v>0.02163310185185185</v>
      </c>
      <c r="AS33">
        <v>1</v>
      </c>
      <c r="AT33" s="8">
        <v>0.04939583333333333</v>
      </c>
      <c r="AU33" s="8">
        <v>0.028913194444444443</v>
      </c>
      <c r="AV33">
        <v>2</v>
      </c>
    </row>
    <row r="34" spans="1:48" ht="15.75">
      <c r="A34" s="30">
        <v>7</v>
      </c>
      <c r="B34" s="31">
        <v>54</v>
      </c>
      <c r="C34" s="70" t="s">
        <v>48</v>
      </c>
      <c r="D34" s="70"/>
      <c r="E34" s="33">
        <v>1987</v>
      </c>
      <c r="F34" s="33" t="s">
        <v>42</v>
      </c>
      <c r="G34" s="33" t="s">
        <v>21</v>
      </c>
      <c r="H34" s="60">
        <v>0.034158564814814815</v>
      </c>
      <c r="I34" s="60"/>
      <c r="J34" s="33">
        <v>0</v>
      </c>
      <c r="K34" s="33">
        <v>2</v>
      </c>
      <c r="L34" s="33">
        <v>1</v>
      </c>
      <c r="M34" s="33">
        <v>1</v>
      </c>
      <c r="N34" s="33">
        <v>4</v>
      </c>
      <c r="O34" s="35">
        <v>0.03693634259259259</v>
      </c>
      <c r="P34" s="44">
        <f>O34-O16</f>
        <v>0.001290509259259262</v>
      </c>
      <c r="Q34" s="36">
        <v>30</v>
      </c>
      <c r="R34" s="37" t="s">
        <v>147</v>
      </c>
      <c r="T34" s="8">
        <v>0.03954282407407408</v>
      </c>
      <c r="Y34">
        <v>52</v>
      </c>
      <c r="Z34" t="s">
        <v>21</v>
      </c>
      <c r="AA34" t="s">
        <v>59</v>
      </c>
      <c r="AB34">
        <v>1987</v>
      </c>
      <c r="AC34" t="s">
        <v>42</v>
      </c>
      <c r="AE34" t="s">
        <v>60</v>
      </c>
      <c r="AF34" s="8">
        <v>0.034998842592592595</v>
      </c>
      <c r="AG34" s="8">
        <v>0.03847106481481482</v>
      </c>
      <c r="AH34">
        <v>5</v>
      </c>
      <c r="AK34" s="8">
        <v>0.024841435185185185</v>
      </c>
      <c r="AL34" s="8">
        <v>0.00677662037037037</v>
      </c>
      <c r="AM34">
        <v>1</v>
      </c>
      <c r="AN34" s="8">
        <v>0.031996527777777777</v>
      </c>
      <c r="AO34" s="8">
        <v>0.013931712962962963</v>
      </c>
      <c r="AP34">
        <v>1</v>
      </c>
      <c r="AQ34" s="8">
        <v>0.03937847222222222</v>
      </c>
      <c r="AR34" s="8">
        <v>0.02131365740740741</v>
      </c>
      <c r="AS34">
        <v>1</v>
      </c>
      <c r="AT34" s="8">
        <v>0.04682638888888888</v>
      </c>
      <c r="AU34" s="8">
        <v>0.028761574074074075</v>
      </c>
      <c r="AV34">
        <v>2</v>
      </c>
    </row>
    <row r="35" spans="1:48" ht="15.75">
      <c r="A35" s="38"/>
      <c r="B35" s="38"/>
      <c r="C35" s="39"/>
      <c r="D35" s="61" t="s">
        <v>40</v>
      </c>
      <c r="E35" s="61"/>
      <c r="F35" s="61" t="s">
        <v>39</v>
      </c>
      <c r="G35" s="61"/>
      <c r="H35" s="61"/>
      <c r="I35" s="41"/>
      <c r="J35" s="42"/>
      <c r="K35" s="42"/>
      <c r="L35" s="42"/>
      <c r="M35" s="42"/>
      <c r="N35" s="42"/>
      <c r="O35" s="43"/>
      <c r="P35" s="38"/>
      <c r="Q35" s="38"/>
      <c r="R35" s="38"/>
      <c r="T35" s="8">
        <v>0.039546296296296295</v>
      </c>
      <c r="Y35">
        <v>12</v>
      </c>
      <c r="Z35" t="s">
        <v>21</v>
      </c>
      <c r="AA35" t="s">
        <v>113</v>
      </c>
      <c r="AB35">
        <v>1987</v>
      </c>
      <c r="AC35" t="s">
        <v>42</v>
      </c>
      <c r="AD35" t="s">
        <v>114</v>
      </c>
      <c r="AE35" t="s">
        <v>111</v>
      </c>
      <c r="AF35" s="8">
        <v>0.0371238425925926</v>
      </c>
      <c r="AG35" s="8">
        <v>0.03851273148148148</v>
      </c>
      <c r="AH35">
        <v>2</v>
      </c>
      <c r="AK35" s="8">
        <v>0.011631944444444445</v>
      </c>
      <c r="AL35" s="8">
        <v>0.00746412037037037</v>
      </c>
      <c r="AM35">
        <v>0</v>
      </c>
      <c r="AN35" s="8">
        <v>0.019251157407407408</v>
      </c>
      <c r="AO35" s="8">
        <v>0.015083333333333332</v>
      </c>
      <c r="AP35">
        <v>1</v>
      </c>
      <c r="AQ35" s="8">
        <v>0.027087962962962963</v>
      </c>
      <c r="AR35" s="8">
        <v>0.02292013888888889</v>
      </c>
      <c r="AS35">
        <v>0</v>
      </c>
      <c r="AT35" t="s">
        <v>45</v>
      </c>
      <c r="AU35" t="s">
        <v>45</v>
      </c>
      <c r="AV35">
        <v>1</v>
      </c>
    </row>
    <row r="36" spans="1:48" ht="5.25" customHeight="1">
      <c r="A36" s="38"/>
      <c r="B36" s="38"/>
      <c r="C36" s="39"/>
      <c r="D36" s="38"/>
      <c r="E36" s="42"/>
      <c r="F36" s="42"/>
      <c r="G36" s="42"/>
      <c r="H36" s="62"/>
      <c r="I36" s="62"/>
      <c r="J36" s="42"/>
      <c r="K36" s="42"/>
      <c r="L36" s="42"/>
      <c r="M36" s="42"/>
      <c r="N36" s="42"/>
      <c r="O36" s="43"/>
      <c r="P36" s="38"/>
      <c r="Q36" s="38"/>
      <c r="R36" s="38"/>
      <c r="T36" s="8">
        <v>0.039796296296296295</v>
      </c>
      <c r="Y36">
        <v>43</v>
      </c>
      <c r="Z36" t="s">
        <v>21</v>
      </c>
      <c r="AA36" t="s">
        <v>93</v>
      </c>
      <c r="AB36">
        <v>1972</v>
      </c>
      <c r="AC36" t="s">
        <v>94</v>
      </c>
      <c r="AD36" t="s">
        <v>95</v>
      </c>
      <c r="AE36" t="s">
        <v>71</v>
      </c>
      <c r="AF36" s="8">
        <v>0.03654629629629629</v>
      </c>
      <c r="AG36" s="8">
        <v>0.03862962962962963</v>
      </c>
      <c r="AH36">
        <v>3</v>
      </c>
      <c r="AK36" s="8">
        <v>0.02194212962962963</v>
      </c>
      <c r="AL36" s="8">
        <v>0.007010416666666667</v>
      </c>
      <c r="AM36">
        <v>0</v>
      </c>
      <c r="AN36" s="8">
        <v>0.02936921296296296</v>
      </c>
      <c r="AO36" s="8">
        <v>0.014438657407407409</v>
      </c>
      <c r="AP36">
        <v>1</v>
      </c>
      <c r="AQ36" s="8">
        <v>0.029408564814814814</v>
      </c>
      <c r="AR36" s="8">
        <v>0.01447800925925926</v>
      </c>
      <c r="AS36">
        <v>1</v>
      </c>
      <c r="AT36" s="8">
        <v>0.03704861111111111</v>
      </c>
      <c r="AU36" s="8">
        <v>0.022116898148148146</v>
      </c>
      <c r="AV36">
        <v>1</v>
      </c>
    </row>
    <row r="37" spans="1:48" ht="15.75">
      <c r="A37" s="30">
        <v>8</v>
      </c>
      <c r="B37" s="31">
        <v>28</v>
      </c>
      <c r="C37" s="32" t="s">
        <v>50</v>
      </c>
      <c r="D37" s="31"/>
      <c r="E37" s="33">
        <v>1984</v>
      </c>
      <c r="F37" s="33" t="s">
        <v>42</v>
      </c>
      <c r="G37" s="33" t="s">
        <v>21</v>
      </c>
      <c r="H37" s="60">
        <v>0.0344849537037037</v>
      </c>
      <c r="I37" s="60"/>
      <c r="J37" s="33">
        <v>2</v>
      </c>
      <c r="K37" s="33">
        <v>0</v>
      </c>
      <c r="L37" s="33">
        <v>0</v>
      </c>
      <c r="M37" s="33">
        <v>2</v>
      </c>
      <c r="N37" s="33">
        <v>4</v>
      </c>
      <c r="O37" s="35">
        <v>0.03726273148148148</v>
      </c>
      <c r="P37" s="44">
        <f>O37-O16</f>
        <v>0.001616898148148152</v>
      </c>
      <c r="Q37" s="36">
        <v>28</v>
      </c>
      <c r="R37" s="37" t="s">
        <v>147</v>
      </c>
      <c r="T37" s="8">
        <v>0.04002893518518518</v>
      </c>
      <c r="Y37">
        <v>47</v>
      </c>
      <c r="Z37" t="s">
        <v>21</v>
      </c>
      <c r="AA37" t="s">
        <v>82</v>
      </c>
      <c r="AB37">
        <v>1983</v>
      </c>
      <c r="AC37" t="s">
        <v>42</v>
      </c>
      <c r="AD37" t="s">
        <v>39</v>
      </c>
      <c r="AE37" t="s">
        <v>83</v>
      </c>
      <c r="AF37" s="8">
        <v>0.03592476851851852</v>
      </c>
      <c r="AG37" s="8">
        <v>0.0387025462962963</v>
      </c>
      <c r="AH37">
        <v>4</v>
      </c>
      <c r="AK37" s="8">
        <v>0.023260416666666662</v>
      </c>
      <c r="AL37" s="8">
        <v>0.006938657407407407</v>
      </c>
      <c r="AM37">
        <v>2</v>
      </c>
      <c r="AN37" s="8">
        <v>0.030533564814814815</v>
      </c>
      <c r="AO37" s="8">
        <v>0.014211805555555556</v>
      </c>
      <c r="AP37">
        <v>0</v>
      </c>
      <c r="AQ37" s="8">
        <v>0.03808333333333334</v>
      </c>
      <c r="AR37" s="8">
        <v>0.021761574074074072</v>
      </c>
      <c r="AS37">
        <v>1</v>
      </c>
      <c r="AT37" s="8">
        <v>0.045646990740740745</v>
      </c>
      <c r="AU37" s="8">
        <v>0.029325231481481483</v>
      </c>
      <c r="AV37">
        <v>1</v>
      </c>
    </row>
    <row r="38" spans="1:48" ht="15.75">
      <c r="A38" s="38"/>
      <c r="B38" s="38"/>
      <c r="C38" s="39"/>
      <c r="D38" s="40" t="s">
        <v>52</v>
      </c>
      <c r="E38" s="40"/>
      <c r="F38" s="40" t="s">
        <v>51</v>
      </c>
      <c r="G38" s="40"/>
      <c r="H38" s="50"/>
      <c r="I38" s="41"/>
      <c r="J38" s="42"/>
      <c r="K38" s="42"/>
      <c r="L38" s="42"/>
      <c r="M38" s="42"/>
      <c r="N38" s="42"/>
      <c r="O38" s="43"/>
      <c r="P38" s="38"/>
      <c r="Q38" s="38"/>
      <c r="R38" s="38"/>
      <c r="T38" s="8">
        <v>0.04025462962962963</v>
      </c>
      <c r="Y38">
        <v>29</v>
      </c>
      <c r="Z38" t="s">
        <v>21</v>
      </c>
      <c r="AA38" t="s">
        <v>84</v>
      </c>
      <c r="AB38">
        <v>1983</v>
      </c>
      <c r="AC38" t="s">
        <v>38</v>
      </c>
      <c r="AD38" t="s">
        <v>39</v>
      </c>
      <c r="AE38" t="s">
        <v>83</v>
      </c>
      <c r="AF38" s="8">
        <v>0.03594444444444444</v>
      </c>
      <c r="AG38" s="8">
        <v>0.03872222222222222</v>
      </c>
      <c r="AH38">
        <v>4</v>
      </c>
      <c r="AK38" s="8">
        <v>0.01704513888888889</v>
      </c>
      <c r="AL38" s="8">
        <v>0.006973379629629629</v>
      </c>
      <c r="AM38">
        <v>1</v>
      </c>
      <c r="AN38" s="8">
        <v>0.024358796296296295</v>
      </c>
      <c r="AO38" s="8">
        <v>0.014288194444444444</v>
      </c>
      <c r="AP38">
        <v>1</v>
      </c>
      <c r="AQ38" s="8">
        <v>0.03182638888888888</v>
      </c>
      <c r="AR38" s="8">
        <v>0.02175578703703704</v>
      </c>
      <c r="AS38">
        <v>0</v>
      </c>
      <c r="AT38" s="8">
        <v>0.039489583333333335</v>
      </c>
      <c r="AU38" s="8">
        <v>0.029417824074074072</v>
      </c>
      <c r="AV38">
        <v>2</v>
      </c>
    </row>
    <row r="39" spans="1:48" ht="5.25" customHeight="1">
      <c r="A39" s="38"/>
      <c r="B39" s="38"/>
      <c r="C39" s="39"/>
      <c r="D39" s="38"/>
      <c r="E39" s="42"/>
      <c r="F39" s="42"/>
      <c r="G39" s="42"/>
      <c r="H39" s="41"/>
      <c r="I39" s="41"/>
      <c r="J39" s="42"/>
      <c r="K39" s="42"/>
      <c r="L39" s="42"/>
      <c r="M39" s="42"/>
      <c r="N39" s="42"/>
      <c r="O39" s="43"/>
      <c r="P39" s="38"/>
      <c r="Q39" s="38"/>
      <c r="R39" s="38"/>
      <c r="T39" s="8">
        <v>0.040259259259259265</v>
      </c>
      <c r="Y39">
        <v>51</v>
      </c>
      <c r="Z39" t="s">
        <v>21</v>
      </c>
      <c r="AA39" t="s">
        <v>116</v>
      </c>
      <c r="AB39">
        <v>1989</v>
      </c>
      <c r="AC39" t="s">
        <v>42</v>
      </c>
      <c r="AD39" t="s">
        <v>43</v>
      </c>
      <c r="AE39" t="s">
        <v>68</v>
      </c>
      <c r="AF39" s="8">
        <v>0.037385416666666664</v>
      </c>
      <c r="AG39" s="8">
        <v>0.038774305555555555</v>
      </c>
      <c r="AH39">
        <v>2</v>
      </c>
      <c r="AK39" s="8">
        <v>0.024814814814814817</v>
      </c>
      <c r="AL39" s="8">
        <v>0.0071041666666666675</v>
      </c>
      <c r="AM39">
        <v>0</v>
      </c>
      <c r="AN39" s="8">
        <v>0.0324375</v>
      </c>
      <c r="AO39" s="8">
        <v>0.014726851851851852</v>
      </c>
      <c r="AP39">
        <v>2</v>
      </c>
      <c r="AQ39" s="8">
        <v>0.040263888888888884</v>
      </c>
      <c r="AR39" s="8">
        <v>0.02255324074074074</v>
      </c>
      <c r="AS39">
        <v>0</v>
      </c>
      <c r="AT39" s="8">
        <v>0.04818055555555556</v>
      </c>
      <c r="AU39" s="8">
        <v>0.030469907407407407</v>
      </c>
      <c r="AV39">
        <v>0</v>
      </c>
    </row>
    <row r="40" spans="1:48" ht="15.75">
      <c r="A40" s="30">
        <v>9</v>
      </c>
      <c r="B40" s="31">
        <v>14</v>
      </c>
      <c r="C40" s="32" t="s">
        <v>159</v>
      </c>
      <c r="D40" s="31"/>
      <c r="E40" s="33">
        <v>1987</v>
      </c>
      <c r="F40" s="33" t="s">
        <v>42</v>
      </c>
      <c r="G40" s="33" t="s">
        <v>21</v>
      </c>
      <c r="H40" s="60">
        <v>0.0354537037037037</v>
      </c>
      <c r="I40" s="60"/>
      <c r="J40" s="33">
        <v>1</v>
      </c>
      <c r="K40" s="33">
        <v>0</v>
      </c>
      <c r="L40" s="33">
        <v>1</v>
      </c>
      <c r="M40" s="33">
        <v>1</v>
      </c>
      <c r="N40" s="33">
        <v>3</v>
      </c>
      <c r="O40" s="35">
        <v>0.03753472222222222</v>
      </c>
      <c r="P40" s="44">
        <f>O40-O16</f>
        <v>0.0018888888888888913</v>
      </c>
      <c r="Q40" s="36">
        <v>26</v>
      </c>
      <c r="R40" s="37" t="s">
        <v>147</v>
      </c>
      <c r="T40" s="8">
        <v>0.04034606481481482</v>
      </c>
      <c r="V40" s="5"/>
      <c r="W40" s="6"/>
      <c r="Y40">
        <v>31</v>
      </c>
      <c r="Z40" t="s">
        <v>21</v>
      </c>
      <c r="AA40" t="s">
        <v>54</v>
      </c>
      <c r="AB40">
        <v>1988</v>
      </c>
      <c r="AC40" t="s">
        <v>42</v>
      </c>
      <c r="AD40" t="s">
        <v>43</v>
      </c>
      <c r="AE40" t="s">
        <v>44</v>
      </c>
      <c r="AF40" s="8">
        <v>0.03462268518518519</v>
      </c>
      <c r="AG40" s="8">
        <v>0.03878935185185185</v>
      </c>
      <c r="AH40">
        <v>6</v>
      </c>
      <c r="AK40" s="8">
        <v>0.017533564814814818</v>
      </c>
      <c r="AL40" s="8">
        <v>0.006758101851851852</v>
      </c>
      <c r="AM40">
        <v>3</v>
      </c>
      <c r="AN40" s="8">
        <v>0.024644675925925928</v>
      </c>
      <c r="AO40" s="8">
        <v>0.013869212962962963</v>
      </c>
      <c r="AP40">
        <v>1</v>
      </c>
      <c r="AQ40" s="8">
        <v>0.031935185185185185</v>
      </c>
      <c r="AR40" s="8">
        <v>0.021158564814814814</v>
      </c>
      <c r="AS40">
        <v>2</v>
      </c>
      <c r="AT40" t="s">
        <v>45</v>
      </c>
      <c r="AU40" t="s">
        <v>45</v>
      </c>
      <c r="AV40">
        <v>0</v>
      </c>
    </row>
    <row r="41" spans="1:48" ht="15.75">
      <c r="A41" s="38"/>
      <c r="B41" s="38"/>
      <c r="C41" s="39"/>
      <c r="D41" s="61" t="s">
        <v>40</v>
      </c>
      <c r="E41" s="61"/>
      <c r="F41" s="61"/>
      <c r="G41" s="61"/>
      <c r="H41" s="61"/>
      <c r="I41" s="41"/>
      <c r="J41" s="42"/>
      <c r="K41" s="42"/>
      <c r="L41" s="42"/>
      <c r="M41" s="42"/>
      <c r="N41" s="42"/>
      <c r="O41" s="43"/>
      <c r="P41" s="38"/>
      <c r="Q41" s="38"/>
      <c r="R41" s="38"/>
      <c r="T41" s="8">
        <v>0.040386574074074075</v>
      </c>
      <c r="Y41">
        <v>61</v>
      </c>
      <c r="Z41" t="s">
        <v>21</v>
      </c>
      <c r="AA41" t="s">
        <v>73</v>
      </c>
      <c r="AB41">
        <v>1988</v>
      </c>
      <c r="AC41" t="s">
        <v>42</v>
      </c>
      <c r="AD41" t="s">
        <v>74</v>
      </c>
      <c r="AE41" t="s">
        <v>75</v>
      </c>
      <c r="AF41" s="8">
        <v>0.035493055555555555</v>
      </c>
      <c r="AG41" s="8">
        <v>0.03896527777777778</v>
      </c>
      <c r="AH41">
        <v>5</v>
      </c>
      <c r="AK41" s="8">
        <v>0.028158564814814813</v>
      </c>
      <c r="AL41" s="8">
        <v>0.00696875</v>
      </c>
      <c r="AM41">
        <v>3</v>
      </c>
      <c r="AN41" s="8">
        <v>0.035471064814814816</v>
      </c>
      <c r="AO41" s="8">
        <v>0.01428125</v>
      </c>
      <c r="AP41">
        <v>0</v>
      </c>
      <c r="AQ41" s="8">
        <v>0.04294907407407408</v>
      </c>
      <c r="AR41" s="8">
        <v>0.02175925925925926</v>
      </c>
      <c r="AS41">
        <v>1</v>
      </c>
      <c r="AT41" s="8">
        <v>0.05030324074074074</v>
      </c>
      <c r="AU41" s="8">
        <v>0.029112268518518516</v>
      </c>
      <c r="AV41">
        <v>1</v>
      </c>
    </row>
    <row r="42" spans="1:48" ht="5.25" customHeight="1">
      <c r="A42" s="38"/>
      <c r="B42" s="38"/>
      <c r="C42" s="39"/>
      <c r="D42" s="38"/>
      <c r="E42" s="42"/>
      <c r="F42" s="42"/>
      <c r="G42" s="42"/>
      <c r="H42" s="41"/>
      <c r="I42" s="41"/>
      <c r="J42" s="42"/>
      <c r="K42" s="42"/>
      <c r="L42" s="42"/>
      <c r="M42" s="42"/>
      <c r="N42" s="42"/>
      <c r="O42" s="43"/>
      <c r="P42" s="38"/>
      <c r="Q42" s="38"/>
      <c r="R42" s="38"/>
      <c r="T42" s="8">
        <v>0.040413194444444446</v>
      </c>
      <c r="Y42">
        <v>27</v>
      </c>
      <c r="Z42" t="s">
        <v>21</v>
      </c>
      <c r="AA42" t="s">
        <v>109</v>
      </c>
      <c r="AB42">
        <v>1988</v>
      </c>
      <c r="AC42" t="s">
        <v>42</v>
      </c>
      <c r="AD42" t="s">
        <v>110</v>
      </c>
      <c r="AE42" t="s">
        <v>111</v>
      </c>
      <c r="AF42" s="8">
        <v>0.03701388888888889</v>
      </c>
      <c r="AG42" s="8">
        <v>0.03909722222222222</v>
      </c>
      <c r="AH42">
        <v>3</v>
      </c>
      <c r="AK42" s="8">
        <v>0.016609953703703703</v>
      </c>
      <c r="AL42" s="8">
        <v>0.007221064814814815</v>
      </c>
      <c r="AM42">
        <v>0</v>
      </c>
      <c r="AN42" s="8">
        <v>0.031858796296296295</v>
      </c>
      <c r="AO42" s="8">
        <v>0.022471064814814815</v>
      </c>
      <c r="AP42">
        <v>0</v>
      </c>
      <c r="AQ42" t="s">
        <v>45</v>
      </c>
      <c r="AR42" t="s">
        <v>45</v>
      </c>
      <c r="AS42">
        <v>0</v>
      </c>
      <c r="AT42" t="s">
        <v>45</v>
      </c>
      <c r="AU42" t="s">
        <v>45</v>
      </c>
      <c r="AV42">
        <v>3</v>
      </c>
    </row>
    <row r="43" spans="1:48" ht="15.75">
      <c r="A43" s="30">
        <v>10</v>
      </c>
      <c r="B43" s="31">
        <v>46</v>
      </c>
      <c r="C43" s="32" t="s">
        <v>96</v>
      </c>
      <c r="D43" s="31"/>
      <c r="E43" s="33">
        <v>1986</v>
      </c>
      <c r="F43" s="33" t="s">
        <v>42</v>
      </c>
      <c r="G43" s="33" t="s">
        <v>21</v>
      </c>
      <c r="H43" s="60">
        <v>0.03655324074074074</v>
      </c>
      <c r="I43" s="60"/>
      <c r="J43" s="33">
        <v>1</v>
      </c>
      <c r="K43" s="33">
        <v>1</v>
      </c>
      <c r="L43" s="33">
        <v>0</v>
      </c>
      <c r="M43" s="33">
        <v>0</v>
      </c>
      <c r="N43" s="33">
        <v>2</v>
      </c>
      <c r="O43" s="35">
        <v>0.03794212962962963</v>
      </c>
      <c r="P43" s="44">
        <f>O43-O16</f>
        <v>0.0022962962962963032</v>
      </c>
      <c r="Q43" s="36">
        <v>24</v>
      </c>
      <c r="R43" s="37" t="s">
        <v>147</v>
      </c>
      <c r="T43" s="8">
        <v>0.04071296296296296</v>
      </c>
      <c r="V43" s="5"/>
      <c r="W43" s="6"/>
      <c r="Y43">
        <v>8</v>
      </c>
      <c r="Z43" t="s">
        <v>21</v>
      </c>
      <c r="AA43" t="s">
        <v>65</v>
      </c>
      <c r="AB43">
        <v>1987</v>
      </c>
      <c r="AC43" t="s">
        <v>42</v>
      </c>
      <c r="AD43" t="s">
        <v>39</v>
      </c>
      <c r="AE43" t="s">
        <v>40</v>
      </c>
      <c r="AF43" s="8">
        <v>0.0352349537037037</v>
      </c>
      <c r="AG43" s="8">
        <v>0.039401620370370365</v>
      </c>
      <c r="AH43">
        <v>6</v>
      </c>
      <c r="AK43" s="8">
        <v>0.009502314814814816</v>
      </c>
      <c r="AL43" s="8">
        <v>0.0067164351851851855</v>
      </c>
      <c r="AM43">
        <v>0</v>
      </c>
      <c r="AN43" s="8">
        <v>0.016792824074074075</v>
      </c>
      <c r="AO43" s="8">
        <v>0.014008101851851853</v>
      </c>
      <c r="AP43">
        <v>1</v>
      </c>
      <c r="AQ43" s="8">
        <v>0.024200231481481482</v>
      </c>
      <c r="AR43" s="8">
        <v>0.021415509259259263</v>
      </c>
      <c r="AS43">
        <v>3</v>
      </c>
      <c r="AT43" s="8">
        <v>0.03164814814814815</v>
      </c>
      <c r="AU43" s="8">
        <v>0.02886226851851852</v>
      </c>
      <c r="AV43">
        <v>2</v>
      </c>
    </row>
    <row r="44" spans="1:48" ht="15.75">
      <c r="A44" s="38"/>
      <c r="B44" s="38"/>
      <c r="C44" s="39"/>
      <c r="D44" s="61" t="s">
        <v>68</v>
      </c>
      <c r="E44" s="61"/>
      <c r="F44" s="61" t="s">
        <v>43</v>
      </c>
      <c r="G44" s="61"/>
      <c r="H44" s="61"/>
      <c r="I44" s="41"/>
      <c r="J44" s="42"/>
      <c r="K44" s="42"/>
      <c r="L44" s="42"/>
      <c r="M44" s="42"/>
      <c r="N44" s="42"/>
      <c r="O44" s="43"/>
      <c r="P44" s="38"/>
      <c r="Q44" s="38"/>
      <c r="R44" s="38"/>
      <c r="T44" s="8">
        <v>0.04122222222222222</v>
      </c>
      <c r="Y44">
        <v>2</v>
      </c>
      <c r="Z44" t="s">
        <v>21</v>
      </c>
      <c r="AA44" t="s">
        <v>125</v>
      </c>
      <c r="AB44">
        <v>1989</v>
      </c>
      <c r="AC44" t="s">
        <v>42</v>
      </c>
      <c r="AE44" t="s">
        <v>60</v>
      </c>
      <c r="AF44" s="8">
        <v>0.038016203703703705</v>
      </c>
      <c r="AG44" s="8">
        <v>0.039405092592592596</v>
      </c>
      <c r="AH44">
        <v>2</v>
      </c>
      <c r="AK44" s="8">
        <v>0.008084490740740741</v>
      </c>
      <c r="AL44" s="8">
        <v>0.0073819444444444444</v>
      </c>
      <c r="AM44">
        <v>0</v>
      </c>
      <c r="AN44" s="8">
        <v>0.015761574074074074</v>
      </c>
      <c r="AO44" s="8">
        <v>0.015059027777777777</v>
      </c>
      <c r="AP44">
        <v>1</v>
      </c>
      <c r="AQ44" s="8">
        <v>0.023835648148148147</v>
      </c>
      <c r="AR44" s="8">
        <v>0.023133101851851853</v>
      </c>
      <c r="AS44">
        <v>0</v>
      </c>
      <c r="AT44" s="8">
        <v>0.03179513888888889</v>
      </c>
      <c r="AU44" s="8">
        <v>0.031092592592592592</v>
      </c>
      <c r="AV44">
        <v>1</v>
      </c>
    </row>
    <row r="45" spans="1:48" ht="5.25" customHeight="1">
      <c r="A45" s="38"/>
      <c r="B45" s="38"/>
      <c r="C45" s="39"/>
      <c r="D45" s="38"/>
      <c r="E45" s="42"/>
      <c r="F45" s="42"/>
      <c r="G45" s="42"/>
      <c r="H45" s="41"/>
      <c r="I45" s="41"/>
      <c r="J45" s="42"/>
      <c r="K45" s="42"/>
      <c r="L45" s="42"/>
      <c r="M45" s="42"/>
      <c r="N45" s="42"/>
      <c r="O45" s="43"/>
      <c r="P45" s="38"/>
      <c r="Q45" s="38"/>
      <c r="R45" s="38"/>
      <c r="T45" s="8">
        <v>0.04175231481481481</v>
      </c>
      <c r="Y45">
        <v>11</v>
      </c>
      <c r="Z45" t="s">
        <v>21</v>
      </c>
      <c r="AA45" t="s">
        <v>85</v>
      </c>
      <c r="AB45">
        <v>1988</v>
      </c>
      <c r="AC45" t="s">
        <v>42</v>
      </c>
      <c r="AD45" t="s">
        <v>74</v>
      </c>
      <c r="AE45" t="s">
        <v>75</v>
      </c>
      <c r="AF45" s="8">
        <v>0.03603356481481482</v>
      </c>
      <c r="AG45" s="8">
        <v>0.03950578703703704</v>
      </c>
      <c r="AH45">
        <v>5</v>
      </c>
      <c r="AK45" s="8">
        <v>0.010840277777777777</v>
      </c>
      <c r="AL45" s="8">
        <v>0.007021990740740741</v>
      </c>
      <c r="AM45">
        <v>2</v>
      </c>
      <c r="AN45" s="8">
        <v>0.018293981481481484</v>
      </c>
      <c r="AO45" s="8">
        <v>0.014476851851851852</v>
      </c>
      <c r="AP45">
        <v>0</v>
      </c>
      <c r="AQ45" s="8">
        <v>0.02582638888888889</v>
      </c>
      <c r="AR45" s="8">
        <v>0.02200810185185185</v>
      </c>
      <c r="AS45">
        <v>1</v>
      </c>
      <c r="AT45" t="s">
        <v>45</v>
      </c>
      <c r="AU45" t="s">
        <v>45</v>
      </c>
      <c r="AV45">
        <v>2</v>
      </c>
    </row>
    <row r="46" spans="1:48" ht="15.75">
      <c r="A46" s="30">
        <v>11</v>
      </c>
      <c r="B46" s="31">
        <v>21</v>
      </c>
      <c r="C46" s="32" t="s">
        <v>53</v>
      </c>
      <c r="D46" s="31"/>
      <c r="E46" s="33">
        <v>1984</v>
      </c>
      <c r="F46" s="33" t="s">
        <v>42</v>
      </c>
      <c r="G46" s="33" t="s">
        <v>21</v>
      </c>
      <c r="H46" s="60">
        <v>0.03462037037037037</v>
      </c>
      <c r="I46" s="60"/>
      <c r="J46" s="33">
        <v>1</v>
      </c>
      <c r="K46" s="33">
        <v>2</v>
      </c>
      <c r="L46" s="33">
        <v>1</v>
      </c>
      <c r="M46" s="33">
        <v>1</v>
      </c>
      <c r="N46" s="33">
        <v>5</v>
      </c>
      <c r="O46" s="35">
        <v>0.03809259259259259</v>
      </c>
      <c r="P46" s="44">
        <f>O46-O16</f>
        <v>0.0024467592592592596</v>
      </c>
      <c r="Q46" s="36">
        <v>22</v>
      </c>
      <c r="R46" s="37" t="s">
        <v>147</v>
      </c>
      <c r="T46" s="8">
        <v>0.04193171296296296</v>
      </c>
      <c r="V46" s="5"/>
      <c r="W46" s="6"/>
      <c r="Y46">
        <v>23</v>
      </c>
      <c r="Z46" t="s">
        <v>21</v>
      </c>
      <c r="AA46" t="s">
        <v>99</v>
      </c>
      <c r="AB46">
        <v>1989</v>
      </c>
      <c r="AC46" t="s">
        <v>42</v>
      </c>
      <c r="AD46" t="s">
        <v>57</v>
      </c>
      <c r="AE46" t="s">
        <v>58</v>
      </c>
      <c r="AF46" s="8">
        <v>0.036765046296296296</v>
      </c>
      <c r="AG46" s="8">
        <v>0.03954282407407408</v>
      </c>
      <c r="AH46">
        <v>4</v>
      </c>
      <c r="AK46" s="8">
        <v>0.015197916666666667</v>
      </c>
      <c r="AL46" s="8">
        <v>0.007212962962962963</v>
      </c>
      <c r="AM46">
        <v>3</v>
      </c>
      <c r="AN46" t="s">
        <v>45</v>
      </c>
      <c r="AO46" t="s">
        <v>45</v>
      </c>
      <c r="AP46">
        <v>1</v>
      </c>
      <c r="AQ46" t="s">
        <v>45</v>
      </c>
      <c r="AR46" t="s">
        <v>45</v>
      </c>
      <c r="AS46">
        <v>0</v>
      </c>
      <c r="AT46" t="s">
        <v>45</v>
      </c>
      <c r="AU46" t="s">
        <v>45</v>
      </c>
      <c r="AV46">
        <v>0</v>
      </c>
    </row>
    <row r="47" spans="1:48" ht="15.75">
      <c r="A47" s="38"/>
      <c r="B47" s="38"/>
      <c r="C47" s="39"/>
      <c r="D47" s="61" t="s">
        <v>40</v>
      </c>
      <c r="E47" s="61"/>
      <c r="F47" s="61" t="s">
        <v>39</v>
      </c>
      <c r="G47" s="61"/>
      <c r="H47" s="61"/>
      <c r="I47" s="41"/>
      <c r="J47" s="42"/>
      <c r="K47" s="42"/>
      <c r="L47" s="42"/>
      <c r="M47" s="42"/>
      <c r="N47" s="42"/>
      <c r="O47" s="43"/>
      <c r="P47" s="38"/>
      <c r="Q47" s="38"/>
      <c r="R47" s="38"/>
      <c r="T47" s="8">
        <v>0.04203703703703704</v>
      </c>
      <c r="Y47">
        <v>15</v>
      </c>
      <c r="Z47" t="s">
        <v>21</v>
      </c>
      <c r="AA47" t="s">
        <v>69</v>
      </c>
      <c r="AB47">
        <v>1984</v>
      </c>
      <c r="AC47" t="s">
        <v>42</v>
      </c>
      <c r="AD47" t="s">
        <v>70</v>
      </c>
      <c r="AE47" t="s">
        <v>71</v>
      </c>
      <c r="AF47" s="8">
        <v>0.03537962962962963</v>
      </c>
      <c r="AG47" s="8">
        <v>0.039546296296296295</v>
      </c>
      <c r="AH47">
        <v>6</v>
      </c>
      <c r="AK47" s="8">
        <v>0.012094907407407408</v>
      </c>
      <c r="AL47" s="8">
        <v>0.006879629629629629</v>
      </c>
      <c r="AM47">
        <v>1</v>
      </c>
      <c r="AN47" s="8">
        <v>0.019278935185185187</v>
      </c>
      <c r="AO47" s="8">
        <v>0.014063657407407407</v>
      </c>
      <c r="AP47">
        <v>0</v>
      </c>
      <c r="AQ47" s="8">
        <v>0.026659722222222224</v>
      </c>
      <c r="AR47" s="8">
        <v>0.021444444444444443</v>
      </c>
      <c r="AS47">
        <v>2</v>
      </c>
      <c r="AT47" s="8">
        <v>0.03402314814814815</v>
      </c>
      <c r="AU47" s="8">
        <v>0.028807870370370373</v>
      </c>
      <c r="AV47">
        <v>3</v>
      </c>
    </row>
    <row r="48" spans="1:48" ht="5.25" customHeight="1">
      <c r="A48" s="38"/>
      <c r="B48" s="38"/>
      <c r="C48" s="39"/>
      <c r="D48" s="38"/>
      <c r="E48" s="42"/>
      <c r="F48" s="42"/>
      <c r="G48" s="42"/>
      <c r="H48" s="41"/>
      <c r="I48" s="41"/>
      <c r="J48" s="42"/>
      <c r="K48" s="42"/>
      <c r="L48" s="42"/>
      <c r="M48" s="42"/>
      <c r="N48" s="42"/>
      <c r="O48" s="43"/>
      <c r="P48" s="38"/>
      <c r="Q48" s="38"/>
      <c r="R48" s="38"/>
      <c r="T48" s="8">
        <v>0.04217361111111111</v>
      </c>
      <c r="Y48">
        <v>55</v>
      </c>
      <c r="Z48" t="s">
        <v>21</v>
      </c>
      <c r="AA48" t="s">
        <v>112</v>
      </c>
      <c r="AB48">
        <v>1987</v>
      </c>
      <c r="AC48" t="s">
        <v>42</v>
      </c>
      <c r="AD48" t="s">
        <v>43</v>
      </c>
      <c r="AE48" t="s">
        <v>68</v>
      </c>
      <c r="AF48" s="8">
        <v>0.03701851851851851</v>
      </c>
      <c r="AG48" s="8">
        <v>0.039796296296296295</v>
      </c>
      <c r="AH48">
        <v>4</v>
      </c>
      <c r="AK48" s="8">
        <v>0.02626388888888889</v>
      </c>
      <c r="AL48" s="8">
        <v>0.0071574074074074075</v>
      </c>
      <c r="AM48">
        <v>1</v>
      </c>
      <c r="AN48" s="8">
        <v>0.03370138888888889</v>
      </c>
      <c r="AO48" s="8">
        <v>0.014594907407407405</v>
      </c>
      <c r="AP48">
        <v>1</v>
      </c>
      <c r="AQ48" s="8">
        <v>0.041373842592592594</v>
      </c>
      <c r="AR48" s="8">
        <v>0.02226736111111111</v>
      </c>
      <c r="AS48">
        <v>0</v>
      </c>
      <c r="AT48" s="8">
        <v>0.04916203703703703</v>
      </c>
      <c r="AU48" s="8">
        <v>0.030055555555555558</v>
      </c>
      <c r="AV48">
        <v>2</v>
      </c>
    </row>
    <row r="49" spans="1:48" ht="15.75">
      <c r="A49" s="30">
        <v>12</v>
      </c>
      <c r="B49" s="31">
        <v>50</v>
      </c>
      <c r="C49" s="32" t="s">
        <v>86</v>
      </c>
      <c r="D49" s="31"/>
      <c r="E49" s="33">
        <v>1987</v>
      </c>
      <c r="F49" s="33" t="s">
        <v>42</v>
      </c>
      <c r="G49" s="33" t="s">
        <v>21</v>
      </c>
      <c r="H49" s="60">
        <v>0.03607407407407407</v>
      </c>
      <c r="I49" s="60"/>
      <c r="J49" s="33">
        <v>1</v>
      </c>
      <c r="K49" s="33">
        <v>2</v>
      </c>
      <c r="L49" s="33">
        <v>0</v>
      </c>
      <c r="M49" s="33">
        <v>0</v>
      </c>
      <c r="N49" s="33">
        <v>3</v>
      </c>
      <c r="O49" s="35">
        <v>0.03815740740740741</v>
      </c>
      <c r="P49" s="44">
        <f>O49-O16</f>
        <v>0.0025115740740740827</v>
      </c>
      <c r="Q49" s="36">
        <v>20</v>
      </c>
      <c r="R49" s="37" t="s">
        <v>147</v>
      </c>
      <c r="T49" s="8">
        <v>0.04246990740740741</v>
      </c>
      <c r="V49" s="5"/>
      <c r="W49" s="6"/>
      <c r="Y49">
        <v>38</v>
      </c>
      <c r="Z49" t="s">
        <v>21</v>
      </c>
      <c r="AA49" t="s">
        <v>79</v>
      </c>
      <c r="AB49">
        <v>1988</v>
      </c>
      <c r="AC49" t="s">
        <v>42</v>
      </c>
      <c r="AD49" t="s">
        <v>80</v>
      </c>
      <c r="AE49" t="s">
        <v>81</v>
      </c>
      <c r="AF49" s="8">
        <v>0.035862268518518516</v>
      </c>
      <c r="AG49" s="8">
        <v>0.04002893518518518</v>
      </c>
      <c r="AH49">
        <v>6</v>
      </c>
      <c r="AK49" s="8">
        <v>0.020246527777777776</v>
      </c>
      <c r="AL49" s="8">
        <v>0.007043981481481481</v>
      </c>
      <c r="AM49">
        <v>2</v>
      </c>
      <c r="AN49" s="8">
        <v>0.02753472222222222</v>
      </c>
      <c r="AO49" s="8">
        <v>0.014332175925925924</v>
      </c>
      <c r="AP49">
        <v>1</v>
      </c>
      <c r="AQ49" s="8">
        <v>0.03493402777777778</v>
      </c>
      <c r="AR49" s="8">
        <v>0.02173148148148148</v>
      </c>
      <c r="AS49">
        <v>0</v>
      </c>
      <c r="AT49" s="8">
        <v>0.042443287037037036</v>
      </c>
      <c r="AU49" s="8">
        <v>0.029240740740740744</v>
      </c>
      <c r="AV49">
        <v>3</v>
      </c>
    </row>
    <row r="50" spans="1:48" ht="15.75">
      <c r="A50" s="38"/>
      <c r="B50" s="38"/>
      <c r="C50" s="39"/>
      <c r="D50" s="61" t="s">
        <v>83</v>
      </c>
      <c r="E50" s="61"/>
      <c r="F50" s="61" t="s">
        <v>87</v>
      </c>
      <c r="G50" s="61"/>
      <c r="H50" s="61"/>
      <c r="I50" s="41"/>
      <c r="J50" s="42"/>
      <c r="K50" s="42"/>
      <c r="L50" s="42"/>
      <c r="M50" s="42"/>
      <c r="N50" s="42"/>
      <c r="O50" s="43"/>
      <c r="P50" s="38"/>
      <c r="Q50" s="38"/>
      <c r="R50" s="38"/>
      <c r="T50" s="8">
        <v>0.042493055555555555</v>
      </c>
      <c r="Y50">
        <v>45</v>
      </c>
      <c r="Z50" t="s">
        <v>21</v>
      </c>
      <c r="AA50" t="s">
        <v>88</v>
      </c>
      <c r="AB50">
        <v>1989</v>
      </c>
      <c r="AC50" t="s">
        <v>42</v>
      </c>
      <c r="AE50" t="s">
        <v>60</v>
      </c>
      <c r="AF50" s="8">
        <v>0.03608796296296297</v>
      </c>
      <c r="AG50" s="8">
        <v>0.04025462962962963</v>
      </c>
      <c r="AH50">
        <v>6</v>
      </c>
      <c r="AK50" s="8">
        <v>0.02277314814814815</v>
      </c>
      <c r="AL50" s="8">
        <v>0.007140046296296296</v>
      </c>
      <c r="AM50">
        <v>0</v>
      </c>
      <c r="AN50" s="8">
        <v>0.030086805555555558</v>
      </c>
      <c r="AO50" s="8">
        <v>0.014452546296296297</v>
      </c>
      <c r="AP50">
        <v>2</v>
      </c>
      <c r="AQ50" s="8">
        <v>0.03778356481481481</v>
      </c>
      <c r="AR50" s="8">
        <v>0.022149305555555554</v>
      </c>
      <c r="AS50">
        <v>3</v>
      </c>
      <c r="AT50" s="8">
        <v>0.045254629629629624</v>
      </c>
      <c r="AU50" s="8">
        <v>0.029621527777777778</v>
      </c>
      <c r="AV50">
        <v>1</v>
      </c>
    </row>
    <row r="51" spans="1:48" ht="5.25" customHeight="1">
      <c r="A51" s="38"/>
      <c r="B51" s="38"/>
      <c r="C51" s="39"/>
      <c r="D51" s="38"/>
      <c r="E51" s="42"/>
      <c r="F51" s="42"/>
      <c r="G51" s="42"/>
      <c r="H51" s="41"/>
      <c r="I51" s="41"/>
      <c r="J51" s="42"/>
      <c r="K51" s="42"/>
      <c r="L51" s="42"/>
      <c r="M51" s="42"/>
      <c r="N51" s="42"/>
      <c r="O51" s="43"/>
      <c r="P51" s="38"/>
      <c r="Q51" s="38"/>
      <c r="R51" s="38"/>
      <c r="T51" s="8">
        <v>0.04257175925925926</v>
      </c>
      <c r="Y51">
        <v>40</v>
      </c>
      <c r="Z51" t="s">
        <v>21</v>
      </c>
      <c r="AA51" t="s">
        <v>100</v>
      </c>
      <c r="AB51">
        <v>1989</v>
      </c>
      <c r="AC51" t="s">
        <v>42</v>
      </c>
      <c r="AE51" t="s">
        <v>60</v>
      </c>
      <c r="AF51" s="8">
        <v>0.03678703703703704</v>
      </c>
      <c r="AG51" s="8">
        <v>0.040259259259259265</v>
      </c>
      <c r="AH51">
        <v>5</v>
      </c>
      <c r="AK51" s="8">
        <v>0.028765046296296296</v>
      </c>
      <c r="AL51" s="8">
        <v>0.014878472222222223</v>
      </c>
      <c r="AM51">
        <v>3</v>
      </c>
      <c r="AN51" t="s">
        <v>45</v>
      </c>
      <c r="AO51" t="s">
        <v>45</v>
      </c>
      <c r="AP51">
        <v>1</v>
      </c>
      <c r="AQ51" t="s">
        <v>45</v>
      </c>
      <c r="AR51" t="s">
        <v>45</v>
      </c>
      <c r="AS51">
        <v>0</v>
      </c>
      <c r="AT51" t="s">
        <v>45</v>
      </c>
      <c r="AU51" t="s">
        <v>45</v>
      </c>
      <c r="AV51">
        <v>1</v>
      </c>
    </row>
    <row r="52" spans="1:48" ht="15.75">
      <c r="A52" s="30">
        <v>13</v>
      </c>
      <c r="B52" s="31">
        <v>20</v>
      </c>
      <c r="C52" s="32" t="s">
        <v>101</v>
      </c>
      <c r="D52" s="31"/>
      <c r="E52" s="33">
        <v>1988</v>
      </c>
      <c r="F52" s="33" t="s">
        <v>42</v>
      </c>
      <c r="G52" s="33" t="s">
        <v>21</v>
      </c>
      <c r="H52" s="60">
        <v>0.03682523148148149</v>
      </c>
      <c r="I52" s="60"/>
      <c r="J52" s="33">
        <v>1</v>
      </c>
      <c r="K52" s="33">
        <v>0</v>
      </c>
      <c r="L52" s="33">
        <v>0</v>
      </c>
      <c r="M52" s="33">
        <v>1</v>
      </c>
      <c r="N52" s="33">
        <v>2</v>
      </c>
      <c r="O52" s="35">
        <v>0.03821412037037037</v>
      </c>
      <c r="P52" s="44">
        <f>O52-O16</f>
        <v>0.0025682870370370425</v>
      </c>
      <c r="Q52" s="36">
        <v>18</v>
      </c>
      <c r="R52" s="37" t="s">
        <v>147</v>
      </c>
      <c r="T52" s="8">
        <v>0.042598379629629625</v>
      </c>
      <c r="V52" s="5"/>
      <c r="W52" s="6"/>
      <c r="Y52">
        <v>53</v>
      </c>
      <c r="Z52" t="s">
        <v>21</v>
      </c>
      <c r="AA52" t="s">
        <v>117</v>
      </c>
      <c r="AB52">
        <v>1986</v>
      </c>
      <c r="AC52" t="s">
        <v>42</v>
      </c>
      <c r="AD52" t="s">
        <v>118</v>
      </c>
      <c r="AE52" t="s">
        <v>119</v>
      </c>
      <c r="AF52" s="8">
        <v>0.03756828703703704</v>
      </c>
      <c r="AG52" s="8">
        <v>0.04034606481481482</v>
      </c>
      <c r="AH52">
        <v>4</v>
      </c>
      <c r="AK52" s="8">
        <v>0.025608796296296296</v>
      </c>
      <c r="AL52" s="8">
        <v>0.007197916666666668</v>
      </c>
      <c r="AM52">
        <v>0</v>
      </c>
      <c r="AN52" s="8">
        <v>0.03333564814814815</v>
      </c>
      <c r="AO52" s="8">
        <v>0.01492361111111111</v>
      </c>
      <c r="AP52">
        <v>1</v>
      </c>
      <c r="AQ52" s="8">
        <v>0.04116782407407407</v>
      </c>
      <c r="AR52" s="8">
        <v>0.022755787037037036</v>
      </c>
      <c r="AS52">
        <v>1</v>
      </c>
      <c r="AT52" s="8">
        <v>0.04913194444444444</v>
      </c>
      <c r="AU52" s="8">
        <v>0.030719907407407404</v>
      </c>
      <c r="AV52">
        <v>2</v>
      </c>
    </row>
    <row r="53" spans="1:48" ht="15.75">
      <c r="A53" s="38"/>
      <c r="B53" s="38"/>
      <c r="C53" s="39"/>
      <c r="D53" s="61" t="s">
        <v>68</v>
      </c>
      <c r="E53" s="61"/>
      <c r="F53" s="61" t="s">
        <v>102</v>
      </c>
      <c r="G53" s="61"/>
      <c r="H53" s="61"/>
      <c r="I53" s="41"/>
      <c r="J53" s="42"/>
      <c r="K53" s="42"/>
      <c r="L53" s="42"/>
      <c r="M53" s="42"/>
      <c r="N53" s="42"/>
      <c r="O53" s="43"/>
      <c r="P53" s="38"/>
      <c r="Q53" s="38"/>
      <c r="R53" s="38"/>
      <c r="T53" s="8">
        <v>0.042759259259259254</v>
      </c>
      <c r="Y53">
        <v>44</v>
      </c>
      <c r="Z53" t="s">
        <v>21</v>
      </c>
      <c r="AA53" t="s">
        <v>104</v>
      </c>
      <c r="AB53">
        <v>1988</v>
      </c>
      <c r="AC53" t="s">
        <v>42</v>
      </c>
      <c r="AD53" t="s">
        <v>80</v>
      </c>
      <c r="AE53" t="s">
        <v>81</v>
      </c>
      <c r="AF53" s="8">
        <v>0.03691435185185185</v>
      </c>
      <c r="AG53" s="8">
        <v>0.040386574074074075</v>
      </c>
      <c r="AH53">
        <v>5</v>
      </c>
      <c r="AK53" s="8">
        <v>0.022497685185185187</v>
      </c>
      <c r="AL53" s="8">
        <v>0.007224537037037036</v>
      </c>
      <c r="AM53">
        <v>1</v>
      </c>
      <c r="AN53" s="8">
        <v>0.0299525462962963</v>
      </c>
      <c r="AO53" s="8">
        <v>0.014680555555555556</v>
      </c>
      <c r="AP53">
        <v>1</v>
      </c>
      <c r="AQ53" s="8">
        <v>0.03779976851851852</v>
      </c>
      <c r="AR53" s="8">
        <v>0.022527777777777775</v>
      </c>
      <c r="AS53">
        <v>2</v>
      </c>
      <c r="AT53" s="8">
        <v>0.04555092592592593</v>
      </c>
      <c r="AU53" s="8">
        <v>0.030278935185185183</v>
      </c>
      <c r="AV53">
        <v>1</v>
      </c>
    </row>
    <row r="54" spans="1:48" ht="5.25" customHeight="1">
      <c r="A54" s="38"/>
      <c r="B54" s="38"/>
      <c r="C54" s="39"/>
      <c r="D54" s="38"/>
      <c r="E54" s="42"/>
      <c r="F54" s="42"/>
      <c r="G54" s="42"/>
      <c r="H54" s="41"/>
      <c r="I54" s="41"/>
      <c r="J54" s="42"/>
      <c r="K54" s="42"/>
      <c r="L54" s="42"/>
      <c r="M54" s="42"/>
      <c r="N54" s="42"/>
      <c r="O54" s="43"/>
      <c r="P54" s="38"/>
      <c r="Q54" s="38"/>
      <c r="R54" s="38"/>
      <c r="T54" s="8">
        <v>0.04364814814814815</v>
      </c>
      <c r="Y54">
        <v>37</v>
      </c>
      <c r="Z54" t="s">
        <v>21</v>
      </c>
      <c r="AA54" t="s">
        <v>108</v>
      </c>
      <c r="AB54">
        <v>1989</v>
      </c>
      <c r="AC54" t="s">
        <v>42</v>
      </c>
      <c r="AE54" t="s">
        <v>60</v>
      </c>
      <c r="AF54" s="8">
        <v>0.03694097222222222</v>
      </c>
      <c r="AG54" s="8">
        <v>0.040413194444444446</v>
      </c>
      <c r="AH54">
        <v>5</v>
      </c>
      <c r="AK54" s="8">
        <v>0.020208333333333335</v>
      </c>
      <c r="AL54" s="8">
        <v>0.007348379629629629</v>
      </c>
      <c r="AM54">
        <v>0</v>
      </c>
      <c r="AN54" s="8">
        <v>0.027780092592592592</v>
      </c>
      <c r="AO54" s="8">
        <v>0.014920138888888887</v>
      </c>
      <c r="AP54">
        <v>3</v>
      </c>
      <c r="AQ54" s="8">
        <v>0.03551273148148148</v>
      </c>
      <c r="AR54" s="8">
        <v>0.022653935185185187</v>
      </c>
      <c r="AS54">
        <v>0</v>
      </c>
      <c r="AT54" s="8">
        <v>0.04323958333333333</v>
      </c>
      <c r="AU54" s="8">
        <v>0.03037962962962963</v>
      </c>
      <c r="AV54">
        <v>2</v>
      </c>
    </row>
    <row r="55" spans="1:48" ht="15.75">
      <c r="A55" s="30">
        <v>14</v>
      </c>
      <c r="B55" s="31">
        <v>1</v>
      </c>
      <c r="C55" s="32" t="s">
        <v>37</v>
      </c>
      <c r="D55" s="31"/>
      <c r="E55" s="33">
        <v>1983</v>
      </c>
      <c r="F55" s="33" t="s">
        <v>38</v>
      </c>
      <c r="G55" s="33" t="s">
        <v>21</v>
      </c>
      <c r="H55" s="60">
        <v>0.032769675925925924</v>
      </c>
      <c r="I55" s="60"/>
      <c r="J55" s="33">
        <v>3</v>
      </c>
      <c r="K55" s="33">
        <v>3</v>
      </c>
      <c r="L55" s="33">
        <v>1</v>
      </c>
      <c r="M55" s="33">
        <v>1</v>
      </c>
      <c r="N55" s="33">
        <v>8</v>
      </c>
      <c r="O55" s="35">
        <v>0.03832523148148148</v>
      </c>
      <c r="P55" s="44">
        <f>O55-O16</f>
        <v>0.002679398148148153</v>
      </c>
      <c r="Q55" s="36">
        <v>16</v>
      </c>
      <c r="R55" s="37" t="s">
        <v>147</v>
      </c>
      <c r="T55" s="8">
        <v>0.043925925925925924</v>
      </c>
      <c r="V55" s="5"/>
      <c r="W55" s="6"/>
      <c r="Y55">
        <v>26</v>
      </c>
      <c r="Z55" t="s">
        <v>21</v>
      </c>
      <c r="AA55" t="s">
        <v>62</v>
      </c>
      <c r="AB55">
        <v>1984</v>
      </c>
      <c r="AC55" t="s">
        <v>42</v>
      </c>
      <c r="AD55" t="s">
        <v>63</v>
      </c>
      <c r="AE55" t="s">
        <v>64</v>
      </c>
      <c r="AF55" s="8">
        <v>0.03515740740740741</v>
      </c>
      <c r="AG55" s="8">
        <v>0.04071296296296296</v>
      </c>
      <c r="AH55">
        <v>8</v>
      </c>
      <c r="AK55" s="8">
        <v>0.01594212962962963</v>
      </c>
      <c r="AL55" s="8">
        <v>0.006905092592592592</v>
      </c>
      <c r="AM55">
        <v>2</v>
      </c>
      <c r="AN55" s="8">
        <v>0.02310763888888889</v>
      </c>
      <c r="AO55" s="8">
        <v>0.014070601851851853</v>
      </c>
      <c r="AP55">
        <v>3</v>
      </c>
      <c r="AQ55" s="8">
        <v>0.03060763888888889</v>
      </c>
      <c r="AR55" s="8">
        <v>0.02157060185185185</v>
      </c>
      <c r="AS55">
        <v>2</v>
      </c>
      <c r="AT55" s="8">
        <v>0.03795601851851852</v>
      </c>
      <c r="AU55" s="8">
        <v>0.028917824074074075</v>
      </c>
      <c r="AV55">
        <v>1</v>
      </c>
    </row>
    <row r="56" spans="1:48" ht="15.75">
      <c r="A56" s="38"/>
      <c r="B56" s="38"/>
      <c r="C56" s="39"/>
      <c r="D56" s="61" t="s">
        <v>40</v>
      </c>
      <c r="E56" s="61"/>
      <c r="F56" s="61" t="s">
        <v>39</v>
      </c>
      <c r="G56" s="61"/>
      <c r="H56" s="61"/>
      <c r="I56" s="41"/>
      <c r="J56" s="42"/>
      <c r="K56" s="42"/>
      <c r="L56" s="42"/>
      <c r="M56" s="42"/>
      <c r="N56" s="42"/>
      <c r="O56" s="43"/>
      <c r="P56" s="38"/>
      <c r="Q56" s="38"/>
      <c r="R56" s="38"/>
      <c r="T56" s="8">
        <v>0.044180555555555556</v>
      </c>
      <c r="Y56">
        <v>57</v>
      </c>
      <c r="Z56" t="s">
        <v>21</v>
      </c>
      <c r="AA56" t="s">
        <v>127</v>
      </c>
      <c r="AB56">
        <v>1983</v>
      </c>
      <c r="AC56" t="s">
        <v>42</v>
      </c>
      <c r="AD56" t="s">
        <v>43</v>
      </c>
      <c r="AE56" t="s">
        <v>44</v>
      </c>
      <c r="AF56" s="8">
        <v>0.03844444444444444</v>
      </c>
      <c r="AG56" s="8">
        <v>0.04122222222222222</v>
      </c>
      <c r="AH56">
        <v>4</v>
      </c>
      <c r="AK56" s="8">
        <v>0.027050925925925926</v>
      </c>
      <c r="AL56" s="8">
        <v>0.007246527777777778</v>
      </c>
      <c r="AM56">
        <v>1</v>
      </c>
      <c r="AN56" s="8">
        <v>0.03486458333333333</v>
      </c>
      <c r="AO56" s="8">
        <v>0.015059027777777777</v>
      </c>
      <c r="AP56">
        <v>2</v>
      </c>
      <c r="AQ56" s="8">
        <v>0.0430300925925926</v>
      </c>
      <c r="AR56" s="8">
        <v>0.023225694444444445</v>
      </c>
      <c r="AT56" t="s">
        <v>45</v>
      </c>
      <c r="AU56" t="s">
        <v>45</v>
      </c>
      <c r="AV56">
        <v>1</v>
      </c>
    </row>
    <row r="57" spans="1:48" ht="5.25" customHeight="1">
      <c r="A57" s="38"/>
      <c r="B57" s="38"/>
      <c r="C57" s="39"/>
      <c r="D57" s="38"/>
      <c r="E57" s="42"/>
      <c r="F57" s="42"/>
      <c r="G57" s="42"/>
      <c r="H57" s="41"/>
      <c r="I57" s="41"/>
      <c r="J57" s="42"/>
      <c r="K57" s="42"/>
      <c r="L57" s="42"/>
      <c r="M57" s="42"/>
      <c r="N57" s="42"/>
      <c r="O57" s="43"/>
      <c r="P57" s="38"/>
      <c r="Q57" s="38"/>
      <c r="R57" s="38"/>
      <c r="T57" s="8">
        <v>0.04439930555555555</v>
      </c>
      <c r="Y57">
        <v>32</v>
      </c>
      <c r="Z57" t="s">
        <v>21</v>
      </c>
      <c r="AA57" t="s">
        <v>103</v>
      </c>
      <c r="AB57">
        <v>1988</v>
      </c>
      <c r="AC57" t="s">
        <v>42</v>
      </c>
      <c r="AD57" t="s">
        <v>57</v>
      </c>
      <c r="AE57" t="s">
        <v>58</v>
      </c>
      <c r="AF57" s="8">
        <v>0.036891203703703704</v>
      </c>
      <c r="AG57" s="8">
        <v>0.04175231481481481</v>
      </c>
      <c r="AH57">
        <v>7</v>
      </c>
      <c r="AK57" s="8">
        <v>0.01821990740740741</v>
      </c>
      <c r="AL57" s="8">
        <v>0.007111111111111111</v>
      </c>
      <c r="AM57">
        <v>2</v>
      </c>
      <c r="AN57" s="8">
        <v>0.025805555555555554</v>
      </c>
      <c r="AO57" s="8">
        <v>0.014696759259259258</v>
      </c>
      <c r="AP57">
        <v>1</v>
      </c>
      <c r="AQ57" s="8">
        <v>0.033519675925925925</v>
      </c>
      <c r="AR57" s="8">
        <v>0.022409722222222223</v>
      </c>
      <c r="AS57">
        <v>1</v>
      </c>
      <c r="AT57" s="8">
        <v>0.041547453703703704</v>
      </c>
      <c r="AU57" s="8">
        <v>0.030437499999999996</v>
      </c>
      <c r="AV57">
        <v>3</v>
      </c>
    </row>
    <row r="58" spans="1:48" ht="15.75">
      <c r="A58" s="30">
        <v>15</v>
      </c>
      <c r="B58" s="31">
        <v>58</v>
      </c>
      <c r="C58" s="32" t="s">
        <v>122</v>
      </c>
      <c r="D58" s="31"/>
      <c r="E58" s="33">
        <v>1988</v>
      </c>
      <c r="F58" s="33" t="s">
        <v>42</v>
      </c>
      <c r="G58" s="33" t="s">
        <v>21</v>
      </c>
      <c r="H58" s="60">
        <v>0.03768518518518518</v>
      </c>
      <c r="I58" s="60"/>
      <c r="J58" s="33">
        <v>0</v>
      </c>
      <c r="K58" s="33">
        <v>0</v>
      </c>
      <c r="L58" s="33">
        <v>1</v>
      </c>
      <c r="M58" s="33">
        <v>0</v>
      </c>
      <c r="N58" s="33">
        <v>1</v>
      </c>
      <c r="O58" s="35">
        <v>0.03837962962962963</v>
      </c>
      <c r="P58" s="44">
        <f>O58-O16</f>
        <v>0.0027337962962963036</v>
      </c>
      <c r="Q58" s="36">
        <v>14</v>
      </c>
      <c r="R58" s="37" t="s">
        <v>147</v>
      </c>
      <c r="T58" s="8">
        <v>0.0444375</v>
      </c>
      <c r="V58" s="5"/>
      <c r="W58" s="6"/>
      <c r="Y58">
        <v>10</v>
      </c>
      <c r="Z58" t="s">
        <v>21</v>
      </c>
      <c r="AA58" t="s">
        <v>131</v>
      </c>
      <c r="AB58">
        <v>1987</v>
      </c>
      <c r="AC58" t="s">
        <v>90</v>
      </c>
      <c r="AD58" t="s">
        <v>87</v>
      </c>
      <c r="AE58" t="s">
        <v>83</v>
      </c>
      <c r="AF58" s="8">
        <v>0.04054282407407408</v>
      </c>
      <c r="AG58" s="8">
        <v>0.04193171296296296</v>
      </c>
      <c r="AH58">
        <v>2</v>
      </c>
      <c r="AK58" s="8">
        <v>0.011312499999999998</v>
      </c>
      <c r="AL58" s="8">
        <v>0.007841435185185186</v>
      </c>
      <c r="AM58">
        <v>0</v>
      </c>
      <c r="AN58" s="8">
        <v>0.019571759259259257</v>
      </c>
      <c r="AO58" s="8">
        <v>0.016100694444444442</v>
      </c>
      <c r="AP58">
        <v>1</v>
      </c>
      <c r="AQ58" s="8">
        <v>0.028225694444444446</v>
      </c>
      <c r="AR58" s="8">
        <v>0.02475462962962963</v>
      </c>
      <c r="AS58">
        <v>1</v>
      </c>
      <c r="AT58" s="8">
        <v>0.03665740740740741</v>
      </c>
      <c r="AU58" s="8">
        <v>0.033186342592592594</v>
      </c>
      <c r="AV58">
        <v>0</v>
      </c>
    </row>
    <row r="59" spans="1:48" ht="15.75">
      <c r="A59" s="38"/>
      <c r="B59" s="38"/>
      <c r="C59" s="39"/>
      <c r="D59" s="61" t="s">
        <v>78</v>
      </c>
      <c r="E59" s="61"/>
      <c r="F59" s="61" t="s">
        <v>77</v>
      </c>
      <c r="G59" s="61"/>
      <c r="H59" s="61"/>
      <c r="I59" s="41"/>
      <c r="J59" s="42"/>
      <c r="K59" s="42"/>
      <c r="L59" s="42"/>
      <c r="M59" s="42"/>
      <c r="N59" s="42"/>
      <c r="O59" s="43"/>
      <c r="P59" s="38"/>
      <c r="Q59" s="38"/>
      <c r="R59" s="38"/>
      <c r="T59" s="8">
        <v>0.046954861111111114</v>
      </c>
      <c r="Y59">
        <v>7</v>
      </c>
      <c r="Z59" t="s">
        <v>21</v>
      </c>
      <c r="AA59" t="s">
        <v>123</v>
      </c>
      <c r="AB59">
        <v>1988</v>
      </c>
      <c r="AC59" t="s">
        <v>90</v>
      </c>
      <c r="AD59" t="s">
        <v>102</v>
      </c>
      <c r="AE59" t="s">
        <v>44</v>
      </c>
      <c r="AF59" s="8">
        <v>0.03787037037037037</v>
      </c>
      <c r="AG59" s="8">
        <v>0.04203703703703704</v>
      </c>
      <c r="AH59">
        <v>6</v>
      </c>
      <c r="AK59" s="8">
        <v>0.009976851851851853</v>
      </c>
      <c r="AL59" s="8">
        <v>0.007539351851851853</v>
      </c>
      <c r="AM59">
        <v>0</v>
      </c>
      <c r="AN59" s="8">
        <v>0.01770717592592593</v>
      </c>
      <c r="AO59" s="8">
        <v>0.01526851851851852</v>
      </c>
      <c r="AP59">
        <v>1</v>
      </c>
      <c r="AQ59" s="8">
        <v>0.025569444444444447</v>
      </c>
      <c r="AR59" s="8">
        <v>0.023130787037037037</v>
      </c>
      <c r="AS59">
        <v>3</v>
      </c>
      <c r="AT59" s="8">
        <v>0.03345601851851852</v>
      </c>
      <c r="AU59" s="8">
        <v>0.031018518518518515</v>
      </c>
      <c r="AV59">
        <v>2</v>
      </c>
    </row>
    <row r="60" spans="1:48" ht="5.25" customHeight="1">
      <c r="A60" s="38"/>
      <c r="B60" s="38"/>
      <c r="C60" s="39"/>
      <c r="D60" s="38"/>
      <c r="E60" s="42"/>
      <c r="F60" s="42"/>
      <c r="G60" s="42"/>
      <c r="H60" s="41"/>
      <c r="I60" s="41"/>
      <c r="J60" s="42"/>
      <c r="K60" s="42"/>
      <c r="L60" s="42"/>
      <c r="M60" s="42"/>
      <c r="N60" s="42"/>
      <c r="O60" s="43"/>
      <c r="P60" s="38"/>
      <c r="Q60" s="38"/>
      <c r="R60" s="38"/>
      <c r="Y60">
        <v>5</v>
      </c>
      <c r="Z60" t="s">
        <v>21</v>
      </c>
      <c r="AA60" t="s">
        <v>115</v>
      </c>
      <c r="AB60">
        <v>1989</v>
      </c>
      <c r="AC60" t="s">
        <v>42</v>
      </c>
      <c r="AD60" t="s">
        <v>43</v>
      </c>
      <c r="AE60" t="s">
        <v>44</v>
      </c>
      <c r="AF60" s="8">
        <v>0.0373125</v>
      </c>
      <c r="AG60" s="8">
        <v>0.04217361111111111</v>
      </c>
      <c r="AH60">
        <v>7</v>
      </c>
      <c r="AK60" s="8">
        <v>0.00883912037037037</v>
      </c>
      <c r="AL60" s="8">
        <v>0.0070960648148148155</v>
      </c>
      <c r="AM60">
        <v>1</v>
      </c>
      <c r="AN60" s="8">
        <v>0.016521990740740743</v>
      </c>
      <c r="AO60" s="8">
        <v>0.014778935185185185</v>
      </c>
      <c r="AP60">
        <v>3</v>
      </c>
      <c r="AQ60" s="8">
        <v>0.024366898148148144</v>
      </c>
      <c r="AR60" s="8">
        <v>0.022622685185185187</v>
      </c>
      <c r="AS60">
        <v>1</v>
      </c>
      <c r="AT60" s="8">
        <v>0.03244444444444444</v>
      </c>
      <c r="AU60" s="8">
        <v>0.03070138888888889</v>
      </c>
      <c r="AV60">
        <v>2</v>
      </c>
    </row>
    <row r="61" spans="1:48" ht="15.75">
      <c r="A61" s="30">
        <v>16</v>
      </c>
      <c r="B61" s="31">
        <v>48</v>
      </c>
      <c r="C61" s="32" t="s">
        <v>46</v>
      </c>
      <c r="D61" s="31"/>
      <c r="E61" s="33">
        <v>1981</v>
      </c>
      <c r="F61" s="33" t="s">
        <v>38</v>
      </c>
      <c r="G61" s="33" t="s">
        <v>21</v>
      </c>
      <c r="H61" s="60">
        <v>0.03353240740740741</v>
      </c>
      <c r="I61" s="60"/>
      <c r="J61" s="33">
        <v>0</v>
      </c>
      <c r="K61" s="33">
        <v>0</v>
      </c>
      <c r="L61" s="33">
        <v>3</v>
      </c>
      <c r="M61" s="33">
        <v>4</v>
      </c>
      <c r="N61" s="33">
        <v>7</v>
      </c>
      <c r="O61" s="35">
        <v>0.03839351851851852</v>
      </c>
      <c r="P61" s="44">
        <f>O61-O16</f>
        <v>0.0027476851851851933</v>
      </c>
      <c r="Q61" s="36">
        <v>12</v>
      </c>
      <c r="R61" s="37" t="s">
        <v>147</v>
      </c>
      <c r="V61" s="5"/>
      <c r="W61" s="6"/>
      <c r="Y61">
        <v>25</v>
      </c>
      <c r="Z61" t="s">
        <v>21</v>
      </c>
      <c r="AA61" t="s">
        <v>76</v>
      </c>
      <c r="AB61">
        <v>1985</v>
      </c>
      <c r="AC61" t="s">
        <v>42</v>
      </c>
      <c r="AD61" t="s">
        <v>77</v>
      </c>
      <c r="AE61" t="s">
        <v>78</v>
      </c>
      <c r="AF61" s="8">
        <v>0.03552546296296296</v>
      </c>
      <c r="AG61" s="8">
        <v>0.04246990740740741</v>
      </c>
      <c r="AH61">
        <v>10</v>
      </c>
      <c r="AK61" s="8">
        <v>0.015780092592592592</v>
      </c>
      <c r="AL61" s="8">
        <v>0.007091435185185184</v>
      </c>
      <c r="AM61">
        <v>4</v>
      </c>
      <c r="AN61" t="s">
        <v>45</v>
      </c>
      <c r="AO61" t="s">
        <v>45</v>
      </c>
      <c r="AP61">
        <v>2</v>
      </c>
      <c r="AQ61" t="s">
        <v>45</v>
      </c>
      <c r="AR61" t="s">
        <v>45</v>
      </c>
      <c r="AS61">
        <v>3</v>
      </c>
      <c r="AT61" t="s">
        <v>45</v>
      </c>
      <c r="AU61" t="s">
        <v>45</v>
      </c>
      <c r="AV61">
        <v>1</v>
      </c>
    </row>
    <row r="62" spans="1:48" ht="15.75">
      <c r="A62" s="38"/>
      <c r="B62" s="38"/>
      <c r="C62" s="39"/>
      <c r="D62" s="61" t="s">
        <v>40</v>
      </c>
      <c r="E62" s="61"/>
      <c r="F62" s="61" t="s">
        <v>39</v>
      </c>
      <c r="G62" s="61"/>
      <c r="H62" s="61"/>
      <c r="I62" s="41"/>
      <c r="J62" s="42"/>
      <c r="K62" s="42"/>
      <c r="L62" s="42"/>
      <c r="M62" s="42"/>
      <c r="N62" s="42"/>
      <c r="O62" s="43"/>
      <c r="P62" s="38"/>
      <c r="Q62" s="38"/>
      <c r="R62" s="38"/>
      <c r="Y62">
        <v>39</v>
      </c>
      <c r="Z62" t="s">
        <v>21</v>
      </c>
      <c r="AA62" t="s">
        <v>105</v>
      </c>
      <c r="AB62">
        <v>1987</v>
      </c>
      <c r="AC62" t="s">
        <v>42</v>
      </c>
      <c r="AD62" t="s">
        <v>106</v>
      </c>
      <c r="AE62" t="s">
        <v>107</v>
      </c>
      <c r="AF62" s="8">
        <v>0.0369375</v>
      </c>
      <c r="AG62" s="8">
        <v>0.042493055555555555</v>
      </c>
      <c r="AH62">
        <v>8</v>
      </c>
      <c r="AK62" s="8">
        <v>0.02074074074074074</v>
      </c>
      <c r="AL62" s="8">
        <v>0.007190972222222223</v>
      </c>
      <c r="AM62">
        <v>2</v>
      </c>
      <c r="AN62" s="8">
        <v>0.02833449074074074</v>
      </c>
      <c r="AO62" s="8">
        <v>0.014783564814814814</v>
      </c>
      <c r="AP62">
        <v>2</v>
      </c>
      <c r="AQ62" s="8">
        <v>0.04379282407407407</v>
      </c>
      <c r="AR62" s="8">
        <v>0.030243055555555554</v>
      </c>
      <c r="AS62">
        <v>2</v>
      </c>
      <c r="AT62" t="s">
        <v>45</v>
      </c>
      <c r="AU62" t="s">
        <v>45</v>
      </c>
      <c r="AV62">
        <v>2</v>
      </c>
    </row>
    <row r="63" spans="1:48" ht="5.25" customHeight="1">
      <c r="A63" s="38"/>
      <c r="B63" s="38"/>
      <c r="C63" s="39"/>
      <c r="D63" s="38"/>
      <c r="E63" s="42"/>
      <c r="F63" s="42"/>
      <c r="G63" s="42"/>
      <c r="H63" s="41"/>
      <c r="I63" s="41"/>
      <c r="J63" s="42"/>
      <c r="K63" s="42"/>
      <c r="L63" s="42"/>
      <c r="M63" s="42"/>
      <c r="N63" s="42"/>
      <c r="O63" s="43"/>
      <c r="P63" s="38"/>
      <c r="Q63" s="38"/>
      <c r="R63" s="38"/>
      <c r="Y63">
        <v>33</v>
      </c>
      <c r="Z63" t="s">
        <v>21</v>
      </c>
      <c r="AA63" t="s">
        <v>126</v>
      </c>
      <c r="AB63">
        <v>1989</v>
      </c>
      <c r="AC63" t="s">
        <v>42</v>
      </c>
      <c r="AD63" t="s">
        <v>80</v>
      </c>
      <c r="AE63" t="s">
        <v>81</v>
      </c>
      <c r="AF63" s="8">
        <v>0.038405092592592595</v>
      </c>
      <c r="AG63" s="8">
        <v>0.04257175925925926</v>
      </c>
      <c r="AH63">
        <v>6</v>
      </c>
      <c r="AK63" s="8">
        <v>0.01877777777777778</v>
      </c>
      <c r="AL63" s="8">
        <v>0.0073113425925925915</v>
      </c>
      <c r="AM63">
        <v>3</v>
      </c>
      <c r="AN63" s="8">
        <v>0.02699884259259259</v>
      </c>
      <c r="AO63" s="8">
        <v>0.015532407407407406</v>
      </c>
      <c r="AP63">
        <v>1</v>
      </c>
      <c r="AQ63" s="8">
        <v>0.03487962962962963</v>
      </c>
      <c r="AR63" s="8">
        <v>0.02341319444444445</v>
      </c>
      <c r="AS63">
        <v>2</v>
      </c>
      <c r="AT63" s="8">
        <v>0.04281712962962963</v>
      </c>
      <c r="AU63" s="8">
        <v>0.031350694444444445</v>
      </c>
      <c r="AV63">
        <v>0</v>
      </c>
    </row>
    <row r="64" spans="1:48" ht="15.75">
      <c r="A64" s="30">
        <v>17</v>
      </c>
      <c r="B64" s="31">
        <v>59</v>
      </c>
      <c r="C64" s="32" t="s">
        <v>56</v>
      </c>
      <c r="D64" s="31"/>
      <c r="E64" s="33">
        <v>1977</v>
      </c>
      <c r="F64" s="33" t="s">
        <v>42</v>
      </c>
      <c r="G64" s="33" t="s">
        <v>21</v>
      </c>
      <c r="H64" s="60">
        <v>0.03496527777777778</v>
      </c>
      <c r="I64" s="60"/>
      <c r="J64" s="33">
        <v>1</v>
      </c>
      <c r="K64" s="33">
        <v>1</v>
      </c>
      <c r="L64" s="33">
        <v>1</v>
      </c>
      <c r="M64" s="33">
        <v>2</v>
      </c>
      <c r="N64" s="33">
        <v>5</v>
      </c>
      <c r="O64" s="35">
        <v>0.0384375</v>
      </c>
      <c r="P64" s="44">
        <f>O64-O16</f>
        <v>0.0027916666666666715</v>
      </c>
      <c r="Q64" s="36">
        <v>10</v>
      </c>
      <c r="R64" s="37" t="s">
        <v>147</v>
      </c>
      <c r="S64" s="11"/>
      <c r="T64" s="11"/>
      <c r="Y64">
        <v>17</v>
      </c>
      <c r="Z64" t="s">
        <v>21</v>
      </c>
      <c r="AA64" t="s">
        <v>128</v>
      </c>
      <c r="AB64">
        <v>1989</v>
      </c>
      <c r="AC64" t="s">
        <v>42</v>
      </c>
      <c r="AD64" t="s">
        <v>129</v>
      </c>
      <c r="AE64" t="s">
        <v>121</v>
      </c>
      <c r="AF64" s="8">
        <v>0.03912615740740741</v>
      </c>
      <c r="AG64" s="8">
        <v>0.042598379629629625</v>
      </c>
      <c r="AH64">
        <v>5</v>
      </c>
      <c r="AK64" s="8">
        <v>0.013487268518518518</v>
      </c>
      <c r="AL64" s="8">
        <v>0.007585648148148148</v>
      </c>
      <c r="AM64">
        <v>1</v>
      </c>
      <c r="AN64" s="8">
        <v>0.021439814814814814</v>
      </c>
      <c r="AO64" s="8">
        <v>0.015538194444444445</v>
      </c>
      <c r="AP64">
        <v>0</v>
      </c>
      <c r="AQ64" s="8">
        <v>0.029607638888888888</v>
      </c>
      <c r="AR64" s="8">
        <v>0.023706018518518515</v>
      </c>
      <c r="AS64">
        <v>1</v>
      </c>
      <c r="AT64" t="s">
        <v>45</v>
      </c>
      <c r="AU64" t="s">
        <v>45</v>
      </c>
      <c r="AV64">
        <v>3</v>
      </c>
    </row>
    <row r="65" spans="1:48" ht="15.75">
      <c r="A65" s="38"/>
      <c r="B65" s="38"/>
      <c r="C65" s="39"/>
      <c r="D65" s="61" t="s">
        <v>58</v>
      </c>
      <c r="E65" s="61"/>
      <c r="F65" s="61" t="s">
        <v>57</v>
      </c>
      <c r="G65" s="61"/>
      <c r="H65" s="61"/>
      <c r="I65" s="41"/>
      <c r="J65" s="42"/>
      <c r="K65" s="42"/>
      <c r="L65" s="42"/>
      <c r="M65" s="42"/>
      <c r="N65" s="42"/>
      <c r="O65" s="43"/>
      <c r="P65" s="38"/>
      <c r="Q65" s="38"/>
      <c r="R65" s="38"/>
      <c r="Y65">
        <v>36</v>
      </c>
      <c r="Z65" t="s">
        <v>21</v>
      </c>
      <c r="AA65" t="s">
        <v>89</v>
      </c>
      <c r="AB65">
        <v>1989</v>
      </c>
      <c r="AC65" t="s">
        <v>90</v>
      </c>
      <c r="AE65" t="s">
        <v>91</v>
      </c>
      <c r="AF65" s="8">
        <v>0.036509259259259255</v>
      </c>
      <c r="AG65" s="8">
        <v>0.042759259259259254</v>
      </c>
      <c r="AH65">
        <v>9</v>
      </c>
      <c r="AK65" s="8">
        <v>0.019778935185185184</v>
      </c>
      <c r="AL65" s="8">
        <v>0.0072800925925925915</v>
      </c>
      <c r="AM65">
        <v>2</v>
      </c>
      <c r="AN65" s="8">
        <v>0.027297453703703702</v>
      </c>
      <c r="AO65" s="8">
        <v>0.01479861111111111</v>
      </c>
      <c r="AP65">
        <v>2</v>
      </c>
      <c r="AQ65" s="8">
        <v>0.03482986111111111</v>
      </c>
      <c r="AR65" s="8">
        <v>0.022332175925925925</v>
      </c>
      <c r="AS65">
        <v>2</v>
      </c>
      <c r="AT65" s="8">
        <v>0.042408564814814816</v>
      </c>
      <c r="AU65" s="8">
        <v>0.029910879629629628</v>
      </c>
      <c r="AV65">
        <v>3</v>
      </c>
    </row>
    <row r="66" spans="1:48" ht="5.25" customHeight="1">
      <c r="A66" s="38"/>
      <c r="B66" s="38"/>
      <c r="C66" s="39"/>
      <c r="D66" s="38"/>
      <c r="E66" s="42"/>
      <c r="F66" s="42"/>
      <c r="G66" s="42"/>
      <c r="H66" s="41"/>
      <c r="I66" s="41"/>
      <c r="J66" s="42"/>
      <c r="K66" s="42"/>
      <c r="L66" s="42"/>
      <c r="M66" s="42"/>
      <c r="N66" s="42"/>
      <c r="O66" s="43"/>
      <c r="P66" s="38"/>
      <c r="Q66" s="38"/>
      <c r="R66" s="38"/>
      <c r="Y66">
        <v>9</v>
      </c>
      <c r="Z66" t="s">
        <v>21</v>
      </c>
      <c r="AA66" t="s">
        <v>97</v>
      </c>
      <c r="AB66">
        <v>1989</v>
      </c>
      <c r="AC66" t="s">
        <v>42</v>
      </c>
      <c r="AD66" t="s">
        <v>77</v>
      </c>
      <c r="AE66" t="s">
        <v>78</v>
      </c>
      <c r="AF66" s="8">
        <v>0.036703703703703704</v>
      </c>
      <c r="AG66" s="8">
        <v>0.04364814814814815</v>
      </c>
      <c r="AH66">
        <v>10</v>
      </c>
      <c r="AK66" s="8">
        <v>0.010247685185185184</v>
      </c>
      <c r="AL66" s="8">
        <v>0.007114583333333333</v>
      </c>
      <c r="AM66">
        <v>1</v>
      </c>
      <c r="AN66" s="8">
        <v>0.017870370370370373</v>
      </c>
      <c r="AO66" s="8">
        <v>0.01473726851851852</v>
      </c>
      <c r="AP66">
        <v>3</v>
      </c>
      <c r="AQ66" s="8">
        <v>0.025620370370370366</v>
      </c>
      <c r="AR66" s="8">
        <v>0.022488425925925926</v>
      </c>
      <c r="AS66">
        <v>2</v>
      </c>
      <c r="AT66" s="8">
        <v>0.03327314814814815</v>
      </c>
      <c r="AU66" s="8">
        <v>0.030141203703703708</v>
      </c>
      <c r="AV66">
        <v>4</v>
      </c>
    </row>
    <row r="67" spans="1:48" ht="15.75">
      <c r="A67" s="30">
        <v>18</v>
      </c>
      <c r="B67" s="31">
        <v>52</v>
      </c>
      <c r="C67" s="32" t="s">
        <v>59</v>
      </c>
      <c r="D67" s="31"/>
      <c r="E67" s="33">
        <v>1987</v>
      </c>
      <c r="F67" s="33" t="s">
        <v>42</v>
      </c>
      <c r="G67" s="33" t="s">
        <v>21</v>
      </c>
      <c r="H67" s="60">
        <v>0.034998842592592595</v>
      </c>
      <c r="I67" s="60"/>
      <c r="J67" s="33">
        <v>1</v>
      </c>
      <c r="K67" s="33">
        <v>1</v>
      </c>
      <c r="L67" s="33">
        <v>1</v>
      </c>
      <c r="M67" s="33">
        <v>2</v>
      </c>
      <c r="N67" s="33">
        <v>5</v>
      </c>
      <c r="O67" s="35">
        <v>0.03847106481481482</v>
      </c>
      <c r="P67" s="44">
        <f>O67-O16</f>
        <v>0.002825231481481491</v>
      </c>
      <c r="Q67" s="36">
        <v>9</v>
      </c>
      <c r="R67" s="37" t="s">
        <v>147</v>
      </c>
      <c r="S67" s="11"/>
      <c r="T67" s="11"/>
      <c r="Y67">
        <v>19</v>
      </c>
      <c r="Z67" t="s">
        <v>21</v>
      </c>
      <c r="AA67" t="s">
        <v>120</v>
      </c>
      <c r="AB67">
        <v>1989</v>
      </c>
      <c r="AC67" t="s">
        <v>42</v>
      </c>
      <c r="AD67" t="s">
        <v>118</v>
      </c>
      <c r="AE67" t="s">
        <v>121</v>
      </c>
      <c r="AF67" s="8">
        <v>0.037675925925925925</v>
      </c>
      <c r="AG67" s="8">
        <v>0.043925925925925924</v>
      </c>
      <c r="AH67">
        <v>9</v>
      </c>
      <c r="AK67" s="8">
        <v>0.014175925925925927</v>
      </c>
      <c r="AL67" s="8">
        <v>0.007570601851851853</v>
      </c>
      <c r="AM67">
        <v>3</v>
      </c>
      <c r="AN67" s="8">
        <v>0.02183564814814815</v>
      </c>
      <c r="AO67" s="8">
        <v>0.015230324074074071</v>
      </c>
      <c r="AP67">
        <v>2</v>
      </c>
      <c r="AQ67" s="8">
        <v>0.029575231481481477</v>
      </c>
      <c r="AR67" s="8">
        <v>0.022969907407407408</v>
      </c>
      <c r="AS67">
        <v>3</v>
      </c>
      <c r="AT67" s="8">
        <v>0.03739236111111111</v>
      </c>
      <c r="AU67" s="8">
        <v>0.03078703703703704</v>
      </c>
      <c r="AV67">
        <v>1</v>
      </c>
    </row>
    <row r="68" spans="1:48" ht="15.75">
      <c r="A68" s="38"/>
      <c r="B68" s="38"/>
      <c r="C68" s="39"/>
      <c r="D68" s="61" t="s">
        <v>60</v>
      </c>
      <c r="E68" s="61"/>
      <c r="F68" s="61"/>
      <c r="G68" s="61"/>
      <c r="H68" s="61"/>
      <c r="I68" s="41"/>
      <c r="J68" s="42"/>
      <c r="K68" s="42"/>
      <c r="L68" s="42"/>
      <c r="M68" s="42"/>
      <c r="N68" s="42"/>
      <c r="O68" s="43"/>
      <c r="P68" s="38"/>
      <c r="Q68" s="38"/>
      <c r="R68" s="38"/>
      <c r="Y68">
        <v>6</v>
      </c>
      <c r="Z68" t="s">
        <v>21</v>
      </c>
      <c r="AA68" t="s">
        <v>92</v>
      </c>
      <c r="AB68">
        <v>1986</v>
      </c>
      <c r="AC68" t="s">
        <v>42</v>
      </c>
      <c r="AD68" t="s">
        <v>80</v>
      </c>
      <c r="AE68" t="s">
        <v>81</v>
      </c>
      <c r="AF68" s="8">
        <v>0.03654166666666667</v>
      </c>
      <c r="AG68" s="8">
        <v>0.044180555555555556</v>
      </c>
      <c r="AH68">
        <v>11</v>
      </c>
      <c r="AK68" s="8">
        <v>0.009170138888888889</v>
      </c>
      <c r="AL68" s="8">
        <v>0.007086805555555555</v>
      </c>
      <c r="AM68">
        <v>3</v>
      </c>
      <c r="AN68" s="8">
        <v>0.01665625</v>
      </c>
      <c r="AO68" s="8">
        <v>0.014572916666666666</v>
      </c>
      <c r="AP68">
        <v>4</v>
      </c>
      <c r="AQ68" s="8">
        <v>0.024263888888888887</v>
      </c>
      <c r="AR68" s="8">
        <v>0.022180555555555554</v>
      </c>
      <c r="AS68">
        <v>2</v>
      </c>
      <c r="AT68" s="8">
        <v>0.03191550925925926</v>
      </c>
      <c r="AU68" s="8">
        <v>0.029832175925925925</v>
      </c>
      <c r="AV68">
        <v>2</v>
      </c>
    </row>
    <row r="69" spans="1:48" ht="5.25" customHeight="1">
      <c r="A69" s="38"/>
      <c r="B69" s="38"/>
      <c r="C69" s="39"/>
      <c r="D69" s="38"/>
      <c r="E69" s="42"/>
      <c r="F69" s="42"/>
      <c r="G69" s="42"/>
      <c r="H69" s="41"/>
      <c r="I69" s="41"/>
      <c r="J69" s="42"/>
      <c r="K69" s="42"/>
      <c r="L69" s="42"/>
      <c r="M69" s="42"/>
      <c r="N69" s="42"/>
      <c r="O69" s="43"/>
      <c r="P69" s="38"/>
      <c r="Q69" s="38"/>
      <c r="R69" s="38"/>
      <c r="Y69">
        <v>13</v>
      </c>
      <c r="Z69" t="s">
        <v>21</v>
      </c>
      <c r="AA69" t="s">
        <v>98</v>
      </c>
      <c r="AB69">
        <v>1989</v>
      </c>
      <c r="AC69" t="s">
        <v>42</v>
      </c>
      <c r="AD69" t="s">
        <v>74</v>
      </c>
      <c r="AE69" t="s">
        <v>75</v>
      </c>
      <c r="AF69" s="8">
        <v>0.03676041666666667</v>
      </c>
      <c r="AG69" s="8">
        <v>0.04439930555555555</v>
      </c>
      <c r="AH69">
        <v>11</v>
      </c>
      <c r="AK69" s="8">
        <v>0.012084490740740741</v>
      </c>
      <c r="AL69" s="8">
        <v>0.007562500000000001</v>
      </c>
      <c r="AM69">
        <v>3</v>
      </c>
      <c r="AN69" s="8">
        <v>0.019667824074074074</v>
      </c>
      <c r="AO69" s="8">
        <v>0.015145833333333332</v>
      </c>
      <c r="AP69">
        <v>3</v>
      </c>
      <c r="AQ69" s="8">
        <v>0.02748611111111111</v>
      </c>
      <c r="AR69" s="8">
        <v>0.02296527777777778</v>
      </c>
      <c r="AS69">
        <v>2</v>
      </c>
      <c r="AT69" s="8">
        <v>0.034916666666666665</v>
      </c>
      <c r="AU69" s="8">
        <v>0.030395833333333334</v>
      </c>
      <c r="AV69">
        <v>3</v>
      </c>
    </row>
    <row r="70" spans="1:48" ht="15.75">
      <c r="A70" s="30">
        <v>19</v>
      </c>
      <c r="B70" s="31">
        <v>12</v>
      </c>
      <c r="C70" s="32" t="s">
        <v>113</v>
      </c>
      <c r="D70" s="31"/>
      <c r="E70" s="33">
        <v>1987</v>
      </c>
      <c r="F70" s="33" t="s">
        <v>42</v>
      </c>
      <c r="G70" s="33" t="s">
        <v>21</v>
      </c>
      <c r="H70" s="60">
        <v>0.0371238425925926</v>
      </c>
      <c r="I70" s="60"/>
      <c r="J70" s="33">
        <v>0</v>
      </c>
      <c r="K70" s="33">
        <v>1</v>
      </c>
      <c r="L70" s="33">
        <v>0</v>
      </c>
      <c r="M70" s="33">
        <v>1</v>
      </c>
      <c r="N70" s="33">
        <v>2</v>
      </c>
      <c r="O70" s="35">
        <v>0.03851273148148148</v>
      </c>
      <c r="P70" s="44">
        <f>O70-O16</f>
        <v>0.002866898148148153</v>
      </c>
      <c r="Q70" s="36">
        <v>8</v>
      </c>
      <c r="R70" s="37" t="s">
        <v>147</v>
      </c>
      <c r="S70" s="11"/>
      <c r="T70" s="11"/>
      <c r="Y70">
        <v>18</v>
      </c>
      <c r="Z70" t="s">
        <v>21</v>
      </c>
      <c r="AA70" t="s">
        <v>130</v>
      </c>
      <c r="AB70">
        <v>1989</v>
      </c>
      <c r="AC70" t="s">
        <v>42</v>
      </c>
      <c r="AD70" t="s">
        <v>57</v>
      </c>
      <c r="AE70" t="s">
        <v>58</v>
      </c>
      <c r="AF70" s="8">
        <v>0.03957638888888889</v>
      </c>
      <c r="AG70" s="8">
        <v>0.0444375</v>
      </c>
      <c r="AH70">
        <v>7</v>
      </c>
      <c r="AK70" s="8">
        <v>0.013935185185185184</v>
      </c>
      <c r="AL70" s="8">
        <v>0.0076782407407407416</v>
      </c>
      <c r="AM70">
        <v>2</v>
      </c>
      <c r="AN70" s="8">
        <v>0.02192592592592593</v>
      </c>
      <c r="AO70" s="8">
        <v>0.01566898148148148</v>
      </c>
      <c r="AP70">
        <v>1</v>
      </c>
      <c r="AQ70" s="8">
        <v>0.03032986111111111</v>
      </c>
      <c r="AR70" s="8">
        <v>0.024072916666666666</v>
      </c>
      <c r="AS70">
        <v>2</v>
      </c>
      <c r="AT70" s="8">
        <v>0.038586805555555555</v>
      </c>
      <c r="AU70" s="8">
        <v>0.032329861111111115</v>
      </c>
      <c r="AV70">
        <v>2</v>
      </c>
    </row>
    <row r="71" spans="1:48" ht="15.75">
      <c r="A71" s="38"/>
      <c r="B71" s="38"/>
      <c r="C71" s="39"/>
      <c r="D71" s="61" t="s">
        <v>111</v>
      </c>
      <c r="E71" s="61"/>
      <c r="F71" s="61" t="s">
        <v>114</v>
      </c>
      <c r="G71" s="61"/>
      <c r="H71" s="61"/>
      <c r="I71" s="41"/>
      <c r="J71" s="42"/>
      <c r="K71" s="42"/>
      <c r="L71" s="42"/>
      <c r="M71" s="42"/>
      <c r="N71" s="42"/>
      <c r="O71" s="43"/>
      <c r="P71" s="38"/>
      <c r="Q71" s="38"/>
      <c r="R71" s="38"/>
      <c r="Y71">
        <v>22</v>
      </c>
      <c r="Z71" t="s">
        <v>21</v>
      </c>
      <c r="AA71" t="s">
        <v>124</v>
      </c>
      <c r="AB71">
        <v>1988</v>
      </c>
      <c r="AC71" t="s">
        <v>42</v>
      </c>
      <c r="AD71" t="s">
        <v>95</v>
      </c>
      <c r="AE71" t="s">
        <v>71</v>
      </c>
      <c r="AF71" s="8">
        <v>0.037927083333333333</v>
      </c>
      <c r="AG71" s="8">
        <v>0.046954861111111114</v>
      </c>
      <c r="AH71">
        <v>13</v>
      </c>
      <c r="AK71" s="8">
        <v>0.015006944444444443</v>
      </c>
      <c r="AL71" s="8">
        <v>0.007359953703703703</v>
      </c>
      <c r="AM71">
        <v>3</v>
      </c>
      <c r="AN71" s="8">
        <v>0.022723379629629628</v>
      </c>
      <c r="AO71" s="8">
        <v>0.01507638888888889</v>
      </c>
      <c r="AP71">
        <v>4</v>
      </c>
      <c r="AQ71" s="8">
        <v>0.030688657407407408</v>
      </c>
      <c r="AR71" s="8">
        <v>0.02304166666666667</v>
      </c>
      <c r="AS71">
        <v>3</v>
      </c>
      <c r="AT71" s="8">
        <v>0.038703703703703705</v>
      </c>
      <c r="AU71" s="8">
        <v>0.03105671296296296</v>
      </c>
      <c r="AV71">
        <v>3</v>
      </c>
    </row>
    <row r="72" spans="1:47" ht="5.25" customHeight="1">
      <c r="A72" s="38"/>
      <c r="B72" s="38"/>
      <c r="C72" s="39"/>
      <c r="D72" s="38"/>
      <c r="E72" s="42"/>
      <c r="F72" s="42"/>
      <c r="G72" s="42"/>
      <c r="H72" s="41"/>
      <c r="I72" s="41"/>
      <c r="J72" s="42"/>
      <c r="K72" s="42"/>
      <c r="L72" s="42"/>
      <c r="M72" s="42"/>
      <c r="N72" s="42"/>
      <c r="O72" s="43"/>
      <c r="P72" s="38"/>
      <c r="Q72" s="38"/>
      <c r="R72" s="38"/>
      <c r="Y72">
        <v>3</v>
      </c>
      <c r="Z72" t="s">
        <v>21</v>
      </c>
      <c r="AA72" t="s">
        <v>132</v>
      </c>
      <c r="AB72">
        <v>1987</v>
      </c>
      <c r="AC72" t="s">
        <v>42</v>
      </c>
      <c r="AD72" t="s">
        <v>133</v>
      </c>
      <c r="AE72" t="s">
        <v>134</v>
      </c>
      <c r="AF72" t="s">
        <v>45</v>
      </c>
      <c r="AG72" t="s">
        <v>45</v>
      </c>
      <c r="AH72">
        <v>1</v>
      </c>
      <c r="AJ72" t="s">
        <v>135</v>
      </c>
      <c r="AK72" s="8">
        <v>0.008721064814814815</v>
      </c>
      <c r="AL72" s="8">
        <v>0.007672453703703705</v>
      </c>
      <c r="AM72">
        <v>0</v>
      </c>
      <c r="AN72" s="8">
        <v>0.016993055555555556</v>
      </c>
      <c r="AO72" s="8">
        <v>0.015944444444444445</v>
      </c>
      <c r="AP72">
        <v>1</v>
      </c>
      <c r="AQ72" s="8">
        <v>0.025459490740740744</v>
      </c>
      <c r="AR72" s="8">
        <v>0.024410879629629626</v>
      </c>
      <c r="AS72">
        <v>0</v>
      </c>
      <c r="AT72" t="s">
        <v>45</v>
      </c>
      <c r="AU72" t="s">
        <v>45</v>
      </c>
    </row>
    <row r="73" spans="1:47" ht="15.75">
      <c r="A73" s="30">
        <v>20</v>
      </c>
      <c r="B73" s="31">
        <v>43</v>
      </c>
      <c r="C73" s="32" t="s">
        <v>93</v>
      </c>
      <c r="D73" s="31"/>
      <c r="E73" s="33">
        <v>1972</v>
      </c>
      <c r="F73" s="33" t="s">
        <v>94</v>
      </c>
      <c r="G73" s="33" t="s">
        <v>21</v>
      </c>
      <c r="H73" s="60">
        <v>0.03654629629629629</v>
      </c>
      <c r="I73" s="60"/>
      <c r="J73" s="33">
        <v>0</v>
      </c>
      <c r="K73" s="33">
        <v>1</v>
      </c>
      <c r="L73" s="33">
        <v>1</v>
      </c>
      <c r="M73" s="33">
        <v>1</v>
      </c>
      <c r="N73" s="33">
        <v>3</v>
      </c>
      <c r="O73" s="35">
        <v>0.038628472222222224</v>
      </c>
      <c r="P73" s="44">
        <f>O73-O16</f>
        <v>0.0029826388888888958</v>
      </c>
      <c r="Q73" s="36">
        <v>7</v>
      </c>
      <c r="R73" s="37" t="s">
        <v>147</v>
      </c>
      <c r="S73" s="11"/>
      <c r="T73" s="11"/>
      <c r="Y73">
        <v>4</v>
      </c>
      <c r="Z73" t="s">
        <v>21</v>
      </c>
      <c r="AA73" t="s">
        <v>136</v>
      </c>
      <c r="AB73">
        <v>1989</v>
      </c>
      <c r="AC73" t="s">
        <v>90</v>
      </c>
      <c r="AD73" t="s">
        <v>102</v>
      </c>
      <c r="AE73" t="s">
        <v>44</v>
      </c>
      <c r="AF73" t="s">
        <v>45</v>
      </c>
      <c r="AG73" t="s">
        <v>45</v>
      </c>
      <c r="AH73">
        <v>7</v>
      </c>
      <c r="AJ73" t="s">
        <v>135</v>
      </c>
      <c r="AK73" s="8">
        <v>0.009081018518518518</v>
      </c>
      <c r="AL73" s="8">
        <v>0.007684027777777777</v>
      </c>
      <c r="AM73">
        <v>4</v>
      </c>
      <c r="AN73" s="8">
        <v>0.017506944444444447</v>
      </c>
      <c r="AO73" s="8">
        <v>0.01611111111111111</v>
      </c>
      <c r="AP73">
        <v>3</v>
      </c>
      <c r="AQ73" t="s">
        <v>45</v>
      </c>
      <c r="AR73" t="s">
        <v>45</v>
      </c>
      <c r="AT73" t="s">
        <v>45</v>
      </c>
      <c r="AU73" t="s">
        <v>45</v>
      </c>
    </row>
    <row r="74" spans="1:47" ht="15.75">
      <c r="A74" s="38"/>
      <c r="B74" s="38"/>
      <c r="C74" s="39"/>
      <c r="D74" s="61" t="s">
        <v>71</v>
      </c>
      <c r="E74" s="61"/>
      <c r="F74" s="61" t="s">
        <v>95</v>
      </c>
      <c r="G74" s="61"/>
      <c r="H74" s="61"/>
      <c r="I74" s="41"/>
      <c r="J74" s="42"/>
      <c r="K74" s="42"/>
      <c r="L74" s="42"/>
      <c r="M74" s="42"/>
      <c r="N74" s="42"/>
      <c r="O74" s="43"/>
      <c r="P74" s="38"/>
      <c r="Q74" s="38"/>
      <c r="R74" s="38"/>
      <c r="Y74">
        <v>56</v>
      </c>
      <c r="Z74" t="s">
        <v>21</v>
      </c>
      <c r="AA74" t="s">
        <v>137</v>
      </c>
      <c r="AB74">
        <v>1989</v>
      </c>
      <c r="AC74" t="s">
        <v>90</v>
      </c>
      <c r="AD74" t="s">
        <v>138</v>
      </c>
      <c r="AE74" t="s">
        <v>64</v>
      </c>
      <c r="AF74" t="s">
        <v>45</v>
      </c>
      <c r="AG74" t="s">
        <v>45</v>
      </c>
      <c r="AJ74" t="s">
        <v>135</v>
      </c>
      <c r="AK74" t="s">
        <v>45</v>
      </c>
      <c r="AL74" t="s">
        <v>45</v>
      </c>
      <c r="AN74" t="s">
        <v>45</v>
      </c>
      <c r="AO74" t="s">
        <v>45</v>
      </c>
      <c r="AQ74" t="s">
        <v>45</v>
      </c>
      <c r="AR74" t="s">
        <v>45</v>
      </c>
      <c r="AT74" t="s">
        <v>45</v>
      </c>
      <c r="AU74" t="s">
        <v>45</v>
      </c>
    </row>
    <row r="75" spans="1:47" ht="5.25" customHeight="1">
      <c r="A75" s="38"/>
      <c r="B75" s="38"/>
      <c r="C75" s="39"/>
      <c r="D75" s="38"/>
      <c r="E75" s="42"/>
      <c r="F75" s="42"/>
      <c r="G75" s="42"/>
      <c r="H75" s="41"/>
      <c r="I75" s="41"/>
      <c r="J75" s="42"/>
      <c r="K75" s="42"/>
      <c r="L75" s="42"/>
      <c r="M75" s="42"/>
      <c r="N75" s="42"/>
      <c r="O75" s="43"/>
      <c r="P75" s="38"/>
      <c r="Q75" s="38"/>
      <c r="R75" s="38"/>
      <c r="Y75">
        <v>30</v>
      </c>
      <c r="Z75" t="s">
        <v>21</v>
      </c>
      <c r="AA75" t="s">
        <v>139</v>
      </c>
      <c r="AB75">
        <v>1988</v>
      </c>
      <c r="AC75" t="s">
        <v>42</v>
      </c>
      <c r="AD75" t="s">
        <v>74</v>
      </c>
      <c r="AE75" t="s">
        <v>75</v>
      </c>
      <c r="AF75" t="s">
        <v>45</v>
      </c>
      <c r="AG75" t="s">
        <v>45</v>
      </c>
      <c r="AJ75" t="s">
        <v>140</v>
      </c>
      <c r="AK75" t="s">
        <v>45</v>
      </c>
      <c r="AL75" t="s">
        <v>45</v>
      </c>
      <c r="AN75" t="s">
        <v>45</v>
      </c>
      <c r="AO75" t="s">
        <v>45</v>
      </c>
      <c r="AQ75" t="s">
        <v>45</v>
      </c>
      <c r="AR75" t="s">
        <v>45</v>
      </c>
      <c r="AT75" t="s">
        <v>45</v>
      </c>
      <c r="AU75" t="s">
        <v>45</v>
      </c>
    </row>
    <row r="76" spans="1:47" ht="15.75">
      <c r="A76" s="30">
        <v>21</v>
      </c>
      <c r="B76" s="31">
        <v>47</v>
      </c>
      <c r="C76" s="32" t="s">
        <v>82</v>
      </c>
      <c r="D76" s="31"/>
      <c r="E76" s="33">
        <v>1983</v>
      </c>
      <c r="F76" s="33" t="s">
        <v>42</v>
      </c>
      <c r="G76" s="33" t="s">
        <v>21</v>
      </c>
      <c r="H76" s="60">
        <v>0.03592476851851852</v>
      </c>
      <c r="I76" s="60"/>
      <c r="J76" s="33">
        <v>2</v>
      </c>
      <c r="K76" s="33">
        <v>0</v>
      </c>
      <c r="L76" s="33">
        <v>1</v>
      </c>
      <c r="M76" s="33">
        <v>1</v>
      </c>
      <c r="N76" s="33">
        <v>4</v>
      </c>
      <c r="O76" s="35">
        <v>0.0387025462962963</v>
      </c>
      <c r="P76" s="44">
        <f>O76-O16</f>
        <v>0.0030567129629629694</v>
      </c>
      <c r="Q76" s="36">
        <v>6</v>
      </c>
      <c r="R76" s="37" t="s">
        <v>148</v>
      </c>
      <c r="S76" s="11"/>
      <c r="T76" s="11"/>
      <c r="Y76">
        <v>34</v>
      </c>
      <c r="Z76" t="s">
        <v>21</v>
      </c>
      <c r="AA76" t="s">
        <v>141</v>
      </c>
      <c r="AB76">
        <v>1976</v>
      </c>
      <c r="AC76" t="s">
        <v>38</v>
      </c>
      <c r="AD76" t="s">
        <v>74</v>
      </c>
      <c r="AE76" t="s">
        <v>75</v>
      </c>
      <c r="AF76" t="s">
        <v>45</v>
      </c>
      <c r="AG76" t="s">
        <v>45</v>
      </c>
      <c r="AJ76" t="s">
        <v>140</v>
      </c>
      <c r="AK76" t="s">
        <v>45</v>
      </c>
      <c r="AL76" t="s">
        <v>45</v>
      </c>
      <c r="AN76" t="s">
        <v>45</v>
      </c>
      <c r="AO76" t="s">
        <v>45</v>
      </c>
      <c r="AQ76" t="s">
        <v>45</v>
      </c>
      <c r="AR76" t="s">
        <v>45</v>
      </c>
      <c r="AT76" t="s">
        <v>45</v>
      </c>
      <c r="AU76" t="s">
        <v>45</v>
      </c>
    </row>
    <row r="77" spans="1:47" ht="15.75">
      <c r="A77" s="38"/>
      <c r="B77" s="38"/>
      <c r="C77" s="39"/>
      <c r="D77" s="61" t="s">
        <v>83</v>
      </c>
      <c r="E77" s="61"/>
      <c r="F77" s="61" t="s">
        <v>39</v>
      </c>
      <c r="G77" s="61"/>
      <c r="H77" s="61"/>
      <c r="I77" s="41"/>
      <c r="J77" s="42"/>
      <c r="K77" s="42"/>
      <c r="L77" s="42"/>
      <c r="M77" s="42"/>
      <c r="N77" s="42"/>
      <c r="O77" s="43"/>
      <c r="P77" s="48"/>
      <c r="Q77" s="38"/>
      <c r="R77" s="38"/>
      <c r="Y77">
        <v>16</v>
      </c>
      <c r="Z77" t="s">
        <v>21</v>
      </c>
      <c r="AA77" t="s">
        <v>142</v>
      </c>
      <c r="AB77">
        <v>1987</v>
      </c>
      <c r="AC77" t="s">
        <v>42</v>
      </c>
      <c r="AD77" t="s">
        <v>57</v>
      </c>
      <c r="AE77" t="s">
        <v>58</v>
      </c>
      <c r="AF77" t="s">
        <v>45</v>
      </c>
      <c r="AG77" t="s">
        <v>45</v>
      </c>
      <c r="AH77">
        <v>1</v>
      </c>
      <c r="AJ77" t="s">
        <v>140</v>
      </c>
      <c r="AK77" t="s">
        <v>45</v>
      </c>
      <c r="AL77" t="s">
        <v>45</v>
      </c>
      <c r="AM77">
        <v>1</v>
      </c>
      <c r="AN77" t="s">
        <v>45</v>
      </c>
      <c r="AO77" t="s">
        <v>45</v>
      </c>
      <c r="AQ77" t="s">
        <v>45</v>
      </c>
      <c r="AR77" t="s">
        <v>45</v>
      </c>
      <c r="AT77" t="s">
        <v>45</v>
      </c>
      <c r="AU77" t="s">
        <v>45</v>
      </c>
    </row>
    <row r="78" spans="1:18" ht="5.25" customHeight="1">
      <c r="A78" s="38"/>
      <c r="B78" s="38"/>
      <c r="C78" s="39"/>
      <c r="D78" s="38"/>
      <c r="E78" s="42"/>
      <c r="F78" s="42"/>
      <c r="G78" s="42"/>
      <c r="H78" s="41"/>
      <c r="I78" s="41"/>
      <c r="J78" s="42"/>
      <c r="K78" s="42"/>
      <c r="L78" s="42"/>
      <c r="M78" s="42"/>
      <c r="N78" s="42"/>
      <c r="O78" s="43"/>
      <c r="P78" s="48"/>
      <c r="Q78" s="38"/>
      <c r="R78" s="38"/>
    </row>
    <row r="79" spans="1:20" ht="15.75">
      <c r="A79" s="30">
        <v>22</v>
      </c>
      <c r="B79" s="31">
        <v>29</v>
      </c>
      <c r="C79" s="32" t="s">
        <v>84</v>
      </c>
      <c r="D79" s="31"/>
      <c r="E79" s="33">
        <v>1983</v>
      </c>
      <c r="F79" s="33" t="s">
        <v>38</v>
      </c>
      <c r="G79" s="33" t="s">
        <v>21</v>
      </c>
      <c r="H79" s="60">
        <v>0.03594444444444444</v>
      </c>
      <c r="I79" s="60"/>
      <c r="J79" s="33">
        <v>1</v>
      </c>
      <c r="K79" s="33">
        <v>1</v>
      </c>
      <c r="L79" s="33">
        <v>0</v>
      </c>
      <c r="M79" s="33">
        <v>2</v>
      </c>
      <c r="N79" s="33">
        <v>4</v>
      </c>
      <c r="O79" s="35">
        <v>0.03872222222222222</v>
      </c>
      <c r="P79" s="44">
        <f>O79-O16</f>
        <v>0.0030763888888888924</v>
      </c>
      <c r="Q79" s="36">
        <v>5</v>
      </c>
      <c r="R79" s="37" t="s">
        <v>148</v>
      </c>
      <c r="S79" s="11"/>
      <c r="T79" s="11"/>
    </row>
    <row r="80" spans="1:18" ht="15.75">
      <c r="A80" s="38"/>
      <c r="B80" s="38"/>
      <c r="C80" s="39"/>
      <c r="D80" s="61" t="s">
        <v>83</v>
      </c>
      <c r="E80" s="61"/>
      <c r="F80" s="61" t="s">
        <v>39</v>
      </c>
      <c r="G80" s="61"/>
      <c r="H80" s="61"/>
      <c r="I80" s="41"/>
      <c r="J80" s="42"/>
      <c r="K80" s="42"/>
      <c r="L80" s="42"/>
      <c r="M80" s="42"/>
      <c r="N80" s="42"/>
      <c r="O80" s="43"/>
      <c r="P80" s="38"/>
      <c r="Q80" s="38"/>
      <c r="R80" s="38"/>
    </row>
    <row r="81" spans="1:18" ht="5.25" customHeight="1">
      <c r="A81" s="38"/>
      <c r="B81" s="38"/>
      <c r="C81" s="39"/>
      <c r="D81" s="38"/>
      <c r="E81" s="42"/>
      <c r="F81" s="42"/>
      <c r="G81" s="42"/>
      <c r="H81" s="41"/>
      <c r="I81" s="41"/>
      <c r="J81" s="42"/>
      <c r="K81" s="42"/>
      <c r="L81" s="42"/>
      <c r="M81" s="42"/>
      <c r="N81" s="42"/>
      <c r="O81" s="43"/>
      <c r="P81" s="38"/>
      <c r="Q81" s="38"/>
      <c r="R81" s="38"/>
    </row>
    <row r="82" spans="1:20" ht="15.75">
      <c r="A82" s="30">
        <v>23</v>
      </c>
      <c r="B82" s="31">
        <v>51</v>
      </c>
      <c r="C82" s="32" t="s">
        <v>116</v>
      </c>
      <c r="D82" s="31"/>
      <c r="E82" s="33">
        <v>1989</v>
      </c>
      <c r="F82" s="33" t="s">
        <v>42</v>
      </c>
      <c r="G82" s="33" t="s">
        <v>21</v>
      </c>
      <c r="H82" s="60">
        <v>0.037385416666666664</v>
      </c>
      <c r="I82" s="60"/>
      <c r="J82" s="33">
        <v>0</v>
      </c>
      <c r="K82" s="33">
        <v>2</v>
      </c>
      <c r="L82" s="33">
        <v>0</v>
      </c>
      <c r="M82" s="33">
        <v>0</v>
      </c>
      <c r="N82" s="33">
        <v>2</v>
      </c>
      <c r="O82" s="35">
        <v>0.038774305555555555</v>
      </c>
      <c r="P82" s="44">
        <f>O82-O16</f>
        <v>0.003128472222222227</v>
      </c>
      <c r="Q82" s="36">
        <v>4</v>
      </c>
      <c r="R82" s="37" t="s">
        <v>148</v>
      </c>
      <c r="S82" s="11"/>
      <c r="T82" s="11"/>
    </row>
    <row r="83" spans="1:18" ht="15.75">
      <c r="A83" s="38"/>
      <c r="B83" s="38"/>
      <c r="C83" s="39"/>
      <c r="D83" s="61" t="s">
        <v>68</v>
      </c>
      <c r="E83" s="61"/>
      <c r="F83" s="61" t="s">
        <v>43</v>
      </c>
      <c r="G83" s="61"/>
      <c r="H83" s="61"/>
      <c r="I83" s="41"/>
      <c r="J83" s="42"/>
      <c r="K83" s="42"/>
      <c r="L83" s="42"/>
      <c r="M83" s="42"/>
      <c r="N83" s="42"/>
      <c r="O83" s="43"/>
      <c r="P83" s="38"/>
      <c r="Q83" s="38"/>
      <c r="R83" s="38"/>
    </row>
    <row r="84" spans="1:18" ht="6" customHeight="1">
      <c r="A84" s="38"/>
      <c r="B84" s="38"/>
      <c r="C84" s="39"/>
      <c r="D84" s="38"/>
      <c r="E84" s="42"/>
      <c r="F84" s="42"/>
      <c r="G84" s="42"/>
      <c r="H84" s="41"/>
      <c r="I84" s="41"/>
      <c r="J84" s="42"/>
      <c r="K84" s="42"/>
      <c r="L84" s="42"/>
      <c r="M84" s="42"/>
      <c r="N84" s="42"/>
      <c r="O84" s="43"/>
      <c r="P84" s="38"/>
      <c r="Q84" s="38"/>
      <c r="R84" s="38"/>
    </row>
    <row r="85" spans="1:20" ht="15.75">
      <c r="A85" s="30">
        <v>24</v>
      </c>
      <c r="B85" s="31">
        <v>31</v>
      </c>
      <c r="C85" s="32" t="s">
        <v>54</v>
      </c>
      <c r="D85" s="31"/>
      <c r="E85" s="33">
        <v>1988</v>
      </c>
      <c r="F85" s="33" t="s">
        <v>42</v>
      </c>
      <c r="G85" s="33" t="s">
        <v>21</v>
      </c>
      <c r="H85" s="60">
        <v>0.03462268518518519</v>
      </c>
      <c r="I85" s="60"/>
      <c r="J85" s="33">
        <v>3</v>
      </c>
      <c r="K85" s="33">
        <v>1</v>
      </c>
      <c r="L85" s="33">
        <v>2</v>
      </c>
      <c r="M85" s="33">
        <v>0</v>
      </c>
      <c r="N85" s="33">
        <v>6</v>
      </c>
      <c r="O85" s="35">
        <v>0.03878472222222223</v>
      </c>
      <c r="P85" s="44">
        <f>O85-O16</f>
        <v>0.0031388888888888994</v>
      </c>
      <c r="Q85" s="36">
        <v>3</v>
      </c>
      <c r="R85" s="37" t="s">
        <v>148</v>
      </c>
      <c r="S85" s="11"/>
      <c r="T85" s="11"/>
    </row>
    <row r="86" spans="1:18" ht="15.75">
      <c r="A86" s="38"/>
      <c r="B86" s="38"/>
      <c r="C86" s="39"/>
      <c r="D86" s="61" t="s">
        <v>68</v>
      </c>
      <c r="E86" s="61"/>
      <c r="F86" s="61" t="s">
        <v>43</v>
      </c>
      <c r="G86" s="61"/>
      <c r="H86" s="61"/>
      <c r="I86" s="41"/>
      <c r="J86" s="42"/>
      <c r="K86" s="42"/>
      <c r="L86" s="42"/>
      <c r="M86" s="42"/>
      <c r="N86" s="42"/>
      <c r="O86" s="43"/>
      <c r="P86" s="38"/>
      <c r="Q86" s="38"/>
      <c r="R86" s="38"/>
    </row>
    <row r="87" spans="4:8" ht="5.25" customHeight="1">
      <c r="D87" s="25"/>
      <c r="E87" s="25"/>
      <c r="F87" s="25"/>
      <c r="G87" s="25"/>
      <c r="H87" s="25"/>
    </row>
    <row r="88" spans="1:20" ht="15.75">
      <c r="A88" s="30">
        <v>25</v>
      </c>
      <c r="B88" s="31">
        <v>61</v>
      </c>
      <c r="C88" s="32" t="s">
        <v>73</v>
      </c>
      <c r="D88" s="31"/>
      <c r="E88" s="33">
        <v>1988</v>
      </c>
      <c r="F88" s="33" t="s">
        <v>42</v>
      </c>
      <c r="G88" s="33" t="s">
        <v>21</v>
      </c>
      <c r="H88" s="60">
        <v>0.035493055555555555</v>
      </c>
      <c r="I88" s="60"/>
      <c r="J88" s="33">
        <v>3</v>
      </c>
      <c r="K88" s="33">
        <v>0</v>
      </c>
      <c r="L88" s="33">
        <v>1</v>
      </c>
      <c r="M88" s="33">
        <v>1</v>
      </c>
      <c r="N88" s="33">
        <v>5</v>
      </c>
      <c r="O88" s="35">
        <v>0.03896527777777778</v>
      </c>
      <c r="P88" s="44">
        <f>O88-O16</f>
        <v>0.0033194444444444512</v>
      </c>
      <c r="Q88" s="36">
        <v>2</v>
      </c>
      <c r="R88" s="37" t="s">
        <v>148</v>
      </c>
      <c r="S88" s="11"/>
      <c r="T88" s="11"/>
    </row>
    <row r="89" spans="1:18" ht="15.75">
      <c r="A89" s="38"/>
      <c r="B89" s="38"/>
      <c r="C89" s="39"/>
      <c r="D89" s="61" t="s">
        <v>75</v>
      </c>
      <c r="E89" s="61"/>
      <c r="F89" s="61" t="s">
        <v>74</v>
      </c>
      <c r="G89" s="61"/>
      <c r="H89" s="61"/>
      <c r="I89" s="41"/>
      <c r="J89" s="42"/>
      <c r="K89" s="42"/>
      <c r="L89" s="42"/>
      <c r="M89" s="42"/>
      <c r="N89" s="42"/>
      <c r="O89" s="43"/>
      <c r="P89" s="38"/>
      <c r="Q89" s="38"/>
      <c r="R89" s="38"/>
    </row>
    <row r="90" spans="1:18" ht="5.25" customHeight="1">
      <c r="A90" s="38"/>
      <c r="B90" s="38"/>
      <c r="C90" s="39"/>
      <c r="D90" s="38"/>
      <c r="E90" s="42"/>
      <c r="F90" s="42"/>
      <c r="G90" s="42"/>
      <c r="H90" s="41"/>
      <c r="I90" s="41"/>
      <c r="J90" s="42"/>
      <c r="K90" s="42"/>
      <c r="L90" s="42"/>
      <c r="M90" s="42"/>
      <c r="N90" s="42"/>
      <c r="O90" s="43"/>
      <c r="P90" s="38"/>
      <c r="Q90" s="38"/>
      <c r="R90" s="38"/>
    </row>
    <row r="91" spans="1:20" ht="15.75">
      <c r="A91" s="30">
        <v>26</v>
      </c>
      <c r="B91" s="31">
        <v>27</v>
      </c>
      <c r="C91" s="32" t="s">
        <v>109</v>
      </c>
      <c r="D91" s="31"/>
      <c r="E91" s="33">
        <v>1988</v>
      </c>
      <c r="F91" s="33" t="s">
        <v>42</v>
      </c>
      <c r="G91" s="33" t="s">
        <v>21</v>
      </c>
      <c r="H91" s="60">
        <v>0.03701388888888889</v>
      </c>
      <c r="I91" s="60"/>
      <c r="J91" s="33">
        <v>0</v>
      </c>
      <c r="K91" s="33">
        <v>0</v>
      </c>
      <c r="L91" s="33">
        <v>0</v>
      </c>
      <c r="M91" s="33">
        <v>3</v>
      </c>
      <c r="N91" s="33">
        <v>3</v>
      </c>
      <c r="O91" s="35">
        <v>0.03909722222222222</v>
      </c>
      <c r="P91" s="44">
        <f>O91-O16</f>
        <v>0.0034513888888888927</v>
      </c>
      <c r="Q91" s="37"/>
      <c r="R91" s="37" t="s">
        <v>148</v>
      </c>
      <c r="S91" s="11"/>
      <c r="T91" s="11"/>
    </row>
    <row r="92" spans="1:18" ht="15.75">
      <c r="A92" s="38"/>
      <c r="B92" s="38"/>
      <c r="C92" s="39"/>
      <c r="D92" s="61" t="s">
        <v>111</v>
      </c>
      <c r="E92" s="61"/>
      <c r="F92" s="61" t="s">
        <v>110</v>
      </c>
      <c r="G92" s="61"/>
      <c r="H92" s="61"/>
      <c r="I92" s="41"/>
      <c r="J92" s="42"/>
      <c r="K92" s="42"/>
      <c r="L92" s="42"/>
      <c r="M92" s="42"/>
      <c r="N92" s="42"/>
      <c r="O92" s="43"/>
      <c r="P92" s="38"/>
      <c r="Q92" s="38"/>
      <c r="R92" s="38"/>
    </row>
    <row r="93" spans="1:18" ht="5.25" customHeight="1">
      <c r="A93" s="38"/>
      <c r="B93" s="38"/>
      <c r="C93" s="39"/>
      <c r="D93" s="38"/>
      <c r="E93" s="42"/>
      <c r="F93" s="42"/>
      <c r="G93" s="42"/>
      <c r="H93" s="41"/>
      <c r="I93" s="41"/>
      <c r="J93" s="42"/>
      <c r="K93" s="42"/>
      <c r="L93" s="42"/>
      <c r="M93" s="42"/>
      <c r="N93" s="42"/>
      <c r="O93" s="43"/>
      <c r="P93" s="38"/>
      <c r="Q93" s="38"/>
      <c r="R93" s="38"/>
    </row>
    <row r="94" spans="1:20" ht="15.75">
      <c r="A94" s="30">
        <v>27</v>
      </c>
      <c r="B94" s="31">
        <v>8</v>
      </c>
      <c r="C94" s="32" t="s">
        <v>65</v>
      </c>
      <c r="D94" s="31"/>
      <c r="E94" s="33">
        <v>1987</v>
      </c>
      <c r="F94" s="33" t="s">
        <v>42</v>
      </c>
      <c r="G94" s="33" t="s">
        <v>21</v>
      </c>
      <c r="H94" s="60">
        <v>0.0352349537037037</v>
      </c>
      <c r="I94" s="60"/>
      <c r="J94" s="33">
        <v>0</v>
      </c>
      <c r="K94" s="33">
        <v>1</v>
      </c>
      <c r="L94" s="33">
        <v>3</v>
      </c>
      <c r="M94" s="33">
        <v>2</v>
      </c>
      <c r="N94" s="33">
        <v>6</v>
      </c>
      <c r="O94" s="35">
        <v>0.039401620370370365</v>
      </c>
      <c r="P94" s="44">
        <f>O94-O16</f>
        <v>0.0037557870370370366</v>
      </c>
      <c r="Q94" s="37"/>
      <c r="R94" s="37" t="s">
        <v>148</v>
      </c>
      <c r="S94" s="11"/>
      <c r="T94" s="11"/>
    </row>
    <row r="95" spans="1:18" ht="15.75">
      <c r="A95" s="38"/>
      <c r="B95" s="38"/>
      <c r="C95" s="39"/>
      <c r="D95" s="61" t="s">
        <v>40</v>
      </c>
      <c r="E95" s="61"/>
      <c r="F95" s="61" t="s">
        <v>39</v>
      </c>
      <c r="G95" s="61"/>
      <c r="H95" s="61"/>
      <c r="I95" s="41"/>
      <c r="J95" s="42"/>
      <c r="K95" s="42"/>
      <c r="L95" s="42"/>
      <c r="M95" s="42"/>
      <c r="N95" s="42"/>
      <c r="O95" s="43"/>
      <c r="P95" s="38"/>
      <c r="Q95" s="38"/>
      <c r="R95" s="38"/>
    </row>
    <row r="96" spans="1:18" ht="5.25" customHeight="1">
      <c r="A96" s="38"/>
      <c r="B96" s="38"/>
      <c r="C96" s="39"/>
      <c r="D96" s="38"/>
      <c r="E96" s="42"/>
      <c r="F96" s="42"/>
      <c r="G96" s="42"/>
      <c r="H96" s="41"/>
      <c r="I96" s="41"/>
      <c r="J96" s="42"/>
      <c r="K96" s="42"/>
      <c r="L96" s="42"/>
      <c r="M96" s="42"/>
      <c r="N96" s="42"/>
      <c r="O96" s="43"/>
      <c r="P96" s="38"/>
      <c r="Q96" s="38"/>
      <c r="R96" s="38"/>
    </row>
    <row r="97" spans="1:20" ht="15.75">
      <c r="A97" s="30">
        <v>28</v>
      </c>
      <c r="B97" s="31">
        <v>2</v>
      </c>
      <c r="C97" s="32" t="s">
        <v>125</v>
      </c>
      <c r="D97" s="31"/>
      <c r="E97" s="33">
        <v>1989</v>
      </c>
      <c r="F97" s="33" t="s">
        <v>42</v>
      </c>
      <c r="G97" s="33" t="s">
        <v>21</v>
      </c>
      <c r="H97" s="60">
        <v>0.038016203703703705</v>
      </c>
      <c r="I97" s="60"/>
      <c r="J97" s="33">
        <v>0</v>
      </c>
      <c r="K97" s="33">
        <v>1</v>
      </c>
      <c r="L97" s="33">
        <v>0</v>
      </c>
      <c r="M97" s="33">
        <v>1</v>
      </c>
      <c r="N97" s="33">
        <v>2</v>
      </c>
      <c r="O97" s="35">
        <v>0.039405092592592596</v>
      </c>
      <c r="P97" s="44">
        <f>O97-O16</f>
        <v>0.0037592592592592677</v>
      </c>
      <c r="Q97" s="37"/>
      <c r="R97" s="37" t="s">
        <v>148</v>
      </c>
      <c r="S97" s="11"/>
      <c r="T97" s="11"/>
    </row>
    <row r="98" spans="1:18" ht="15.75">
      <c r="A98" s="38"/>
      <c r="B98" s="38"/>
      <c r="C98" s="39"/>
      <c r="D98" s="61" t="s">
        <v>60</v>
      </c>
      <c r="E98" s="61"/>
      <c r="F98" s="61"/>
      <c r="G98" s="61"/>
      <c r="H98" s="61"/>
      <c r="I98" s="41"/>
      <c r="J98" s="42"/>
      <c r="K98" s="42"/>
      <c r="L98" s="42"/>
      <c r="M98" s="42"/>
      <c r="N98" s="42"/>
      <c r="O98" s="43"/>
      <c r="P98" s="38"/>
      <c r="Q98" s="38"/>
      <c r="R98" s="38"/>
    </row>
    <row r="99" spans="1:18" ht="5.25" customHeight="1">
      <c r="A99" s="38"/>
      <c r="B99" s="38"/>
      <c r="C99" s="39"/>
      <c r="D99" s="38"/>
      <c r="E99" s="42"/>
      <c r="F99" s="42"/>
      <c r="G99" s="42"/>
      <c r="H99" s="41"/>
      <c r="I99" s="41"/>
      <c r="J99" s="42"/>
      <c r="K99" s="42"/>
      <c r="L99" s="42"/>
      <c r="M99" s="42"/>
      <c r="N99" s="42"/>
      <c r="O99" s="43"/>
      <c r="P99" s="38"/>
      <c r="Q99" s="38"/>
      <c r="R99" s="38"/>
    </row>
    <row r="100" spans="1:20" ht="15.75">
      <c r="A100" s="30">
        <v>29</v>
      </c>
      <c r="B100" s="31">
        <v>11</v>
      </c>
      <c r="C100" s="32" t="s">
        <v>85</v>
      </c>
      <c r="D100" s="31"/>
      <c r="E100" s="33">
        <v>1988</v>
      </c>
      <c r="F100" s="33" t="s">
        <v>42</v>
      </c>
      <c r="G100" s="33" t="s">
        <v>21</v>
      </c>
      <c r="H100" s="60">
        <v>0.03603356481481482</v>
      </c>
      <c r="I100" s="60"/>
      <c r="J100" s="33">
        <v>2</v>
      </c>
      <c r="K100" s="33">
        <v>0</v>
      </c>
      <c r="L100" s="33">
        <v>1</v>
      </c>
      <c r="M100" s="33">
        <v>2</v>
      </c>
      <c r="N100" s="33">
        <v>5</v>
      </c>
      <c r="O100" s="35">
        <v>0.03950578703703704</v>
      </c>
      <c r="P100" s="44">
        <f>O100-O16</f>
        <v>0.0038599537037037127</v>
      </c>
      <c r="Q100" s="37"/>
      <c r="R100" s="37" t="s">
        <v>148</v>
      </c>
      <c r="S100" s="11"/>
      <c r="T100" s="11"/>
    </row>
    <row r="101" spans="1:18" ht="15.75">
      <c r="A101" s="38"/>
      <c r="B101" s="38"/>
      <c r="C101" s="39"/>
      <c r="D101" s="61" t="s">
        <v>75</v>
      </c>
      <c r="E101" s="61"/>
      <c r="F101" s="61" t="s">
        <v>74</v>
      </c>
      <c r="G101" s="61"/>
      <c r="H101" s="61"/>
      <c r="I101" s="41"/>
      <c r="J101" s="42"/>
      <c r="K101" s="42"/>
      <c r="L101" s="42"/>
      <c r="M101" s="42"/>
      <c r="N101" s="42"/>
      <c r="O101" s="43"/>
      <c r="P101" s="38"/>
      <c r="Q101" s="38"/>
      <c r="R101" s="38"/>
    </row>
    <row r="102" spans="1:18" ht="5.25" customHeight="1">
      <c r="A102" s="38"/>
      <c r="B102" s="38"/>
      <c r="C102" s="39"/>
      <c r="D102" s="38"/>
      <c r="E102" s="42"/>
      <c r="F102" s="42"/>
      <c r="G102" s="42"/>
      <c r="H102" s="41"/>
      <c r="I102" s="41"/>
      <c r="J102" s="42"/>
      <c r="K102" s="42"/>
      <c r="L102" s="42"/>
      <c r="M102" s="42"/>
      <c r="N102" s="42"/>
      <c r="O102" s="43"/>
      <c r="P102" s="38"/>
      <c r="Q102" s="38"/>
      <c r="R102" s="38"/>
    </row>
    <row r="103" spans="1:20" ht="15.75">
      <c r="A103" s="30">
        <v>30</v>
      </c>
      <c r="B103" s="31">
        <v>23</v>
      </c>
      <c r="C103" s="32" t="s">
        <v>99</v>
      </c>
      <c r="D103" s="31"/>
      <c r="E103" s="33">
        <v>1989</v>
      </c>
      <c r="F103" s="33" t="s">
        <v>42</v>
      </c>
      <c r="G103" s="33" t="s">
        <v>21</v>
      </c>
      <c r="H103" s="60">
        <v>0.036765046296296296</v>
      </c>
      <c r="I103" s="60"/>
      <c r="J103" s="33">
        <v>3</v>
      </c>
      <c r="K103" s="33">
        <v>1</v>
      </c>
      <c r="L103" s="33">
        <v>0</v>
      </c>
      <c r="M103" s="33">
        <v>0</v>
      </c>
      <c r="N103" s="33">
        <v>4</v>
      </c>
      <c r="O103" s="35">
        <v>0.03954282407407408</v>
      </c>
      <c r="P103" s="44">
        <f>O103-O16</f>
        <v>0.0038969907407407495</v>
      </c>
      <c r="Q103" s="37"/>
      <c r="R103" s="37" t="s">
        <v>148</v>
      </c>
      <c r="S103" s="11"/>
      <c r="T103" s="11"/>
    </row>
    <row r="104" spans="1:18" ht="15.75">
      <c r="A104" s="38"/>
      <c r="B104" s="38"/>
      <c r="C104" s="39"/>
      <c r="D104" s="40" t="s">
        <v>58</v>
      </c>
      <c r="E104" s="40"/>
      <c r="F104" s="61" t="s">
        <v>57</v>
      </c>
      <c r="G104" s="61"/>
      <c r="H104" s="61"/>
      <c r="I104" s="41"/>
      <c r="J104" s="42"/>
      <c r="K104" s="42"/>
      <c r="L104" s="42"/>
      <c r="M104" s="42"/>
      <c r="N104" s="42"/>
      <c r="O104" s="43"/>
      <c r="P104" s="38"/>
      <c r="Q104" s="38"/>
      <c r="R104" s="38"/>
    </row>
    <row r="105" spans="1:18" ht="5.25" customHeight="1">
      <c r="A105" s="38"/>
      <c r="B105" s="38"/>
      <c r="C105" s="39"/>
      <c r="D105" s="38"/>
      <c r="E105" s="42"/>
      <c r="F105" s="42"/>
      <c r="G105" s="42"/>
      <c r="H105" s="41"/>
      <c r="I105" s="41"/>
      <c r="J105" s="42"/>
      <c r="K105" s="42"/>
      <c r="L105" s="42"/>
      <c r="M105" s="42"/>
      <c r="N105" s="42"/>
      <c r="O105" s="43"/>
      <c r="P105" s="38"/>
      <c r="Q105" s="38"/>
      <c r="R105" s="38"/>
    </row>
    <row r="106" spans="1:20" ht="15.75">
      <c r="A106" s="30">
        <v>31</v>
      </c>
      <c r="B106" s="31">
        <v>15</v>
      </c>
      <c r="C106" s="32" t="s">
        <v>69</v>
      </c>
      <c r="D106" s="31"/>
      <c r="E106" s="33">
        <v>1984</v>
      </c>
      <c r="F106" s="33" t="s">
        <v>42</v>
      </c>
      <c r="G106" s="33" t="s">
        <v>21</v>
      </c>
      <c r="H106" s="60">
        <v>0.03537962962962963</v>
      </c>
      <c r="I106" s="60"/>
      <c r="J106" s="33">
        <v>1</v>
      </c>
      <c r="K106" s="33">
        <v>0</v>
      </c>
      <c r="L106" s="33">
        <v>2</v>
      </c>
      <c r="M106" s="33">
        <v>3</v>
      </c>
      <c r="N106" s="33">
        <v>6</v>
      </c>
      <c r="O106" s="35">
        <v>0.039546296296296295</v>
      </c>
      <c r="P106" s="44">
        <f>O106-O16</f>
        <v>0.0039004629629629667</v>
      </c>
      <c r="Q106" s="37"/>
      <c r="R106" s="37"/>
      <c r="S106" s="11"/>
      <c r="T106" s="11"/>
    </row>
    <row r="107" spans="1:18" ht="15.75">
      <c r="A107" s="38"/>
      <c r="B107" s="38"/>
      <c r="C107" s="39"/>
      <c r="D107" s="61" t="s">
        <v>71</v>
      </c>
      <c r="E107" s="61"/>
      <c r="F107" s="61" t="s">
        <v>70</v>
      </c>
      <c r="G107" s="61"/>
      <c r="H107" s="61"/>
      <c r="I107" s="41"/>
      <c r="J107" s="42"/>
      <c r="K107" s="42"/>
      <c r="L107" s="42"/>
      <c r="M107" s="42"/>
      <c r="N107" s="42"/>
      <c r="O107" s="43"/>
      <c r="P107" s="48"/>
      <c r="Q107" s="38"/>
      <c r="R107" s="38"/>
    </row>
    <row r="108" spans="1:18" ht="5.25" customHeight="1">
      <c r="A108" s="38"/>
      <c r="B108" s="38"/>
      <c r="C108" s="39"/>
      <c r="D108" s="38"/>
      <c r="E108" s="42"/>
      <c r="F108" s="42"/>
      <c r="G108" s="42"/>
      <c r="H108" s="41"/>
      <c r="I108" s="41"/>
      <c r="J108" s="42"/>
      <c r="K108" s="42"/>
      <c r="L108" s="42"/>
      <c r="M108" s="42"/>
      <c r="N108" s="42"/>
      <c r="O108" s="43"/>
      <c r="P108" s="48"/>
      <c r="Q108" s="38"/>
      <c r="R108" s="38"/>
    </row>
    <row r="109" spans="1:20" ht="15.75">
      <c r="A109" s="30">
        <v>32</v>
      </c>
      <c r="B109" s="31">
        <v>55</v>
      </c>
      <c r="C109" s="32" t="s">
        <v>112</v>
      </c>
      <c r="D109" s="31"/>
      <c r="E109" s="33">
        <v>1987</v>
      </c>
      <c r="F109" s="33" t="s">
        <v>42</v>
      </c>
      <c r="G109" s="33" t="s">
        <v>21</v>
      </c>
      <c r="H109" s="60">
        <v>0.03701851851851851</v>
      </c>
      <c r="I109" s="60"/>
      <c r="J109" s="33">
        <v>1</v>
      </c>
      <c r="K109" s="33">
        <v>1</v>
      </c>
      <c r="L109" s="33">
        <v>0</v>
      </c>
      <c r="M109" s="33">
        <v>2</v>
      </c>
      <c r="N109" s="33">
        <v>4</v>
      </c>
      <c r="O109" s="35">
        <v>0.039796296296296295</v>
      </c>
      <c r="P109" s="44">
        <f>O109-O16</f>
        <v>0.004150462962962967</v>
      </c>
      <c r="Q109" s="37"/>
      <c r="R109" s="37"/>
      <c r="S109" s="11"/>
      <c r="T109" s="11"/>
    </row>
    <row r="110" spans="1:18" ht="15.75">
      <c r="A110" s="38"/>
      <c r="B110" s="38"/>
      <c r="C110" s="39"/>
      <c r="D110" s="61" t="s">
        <v>68</v>
      </c>
      <c r="E110" s="61"/>
      <c r="F110" s="61" t="s">
        <v>43</v>
      </c>
      <c r="G110" s="61"/>
      <c r="H110" s="61"/>
      <c r="I110" s="41"/>
      <c r="J110" s="42"/>
      <c r="K110" s="42"/>
      <c r="L110" s="42"/>
      <c r="M110" s="42"/>
      <c r="N110" s="42"/>
      <c r="O110" s="43"/>
      <c r="P110" s="38"/>
      <c r="Q110" s="38"/>
      <c r="R110" s="38"/>
    </row>
    <row r="111" spans="1:18" ht="5.25" customHeight="1">
      <c r="A111" s="38"/>
      <c r="B111" s="38"/>
      <c r="C111" s="39"/>
      <c r="D111" s="38"/>
      <c r="E111" s="42"/>
      <c r="F111" s="42"/>
      <c r="G111" s="42"/>
      <c r="H111" s="41"/>
      <c r="I111" s="41"/>
      <c r="J111" s="42"/>
      <c r="K111" s="42"/>
      <c r="L111" s="42"/>
      <c r="M111" s="42"/>
      <c r="N111" s="42"/>
      <c r="O111" s="43"/>
      <c r="P111" s="38"/>
      <c r="Q111" s="38"/>
      <c r="R111" s="38"/>
    </row>
    <row r="112" spans="1:20" ht="15.75">
      <c r="A112" s="30">
        <v>33</v>
      </c>
      <c r="B112" s="31">
        <v>38</v>
      </c>
      <c r="C112" s="32" t="s">
        <v>79</v>
      </c>
      <c r="D112" s="31"/>
      <c r="E112" s="33">
        <v>1988</v>
      </c>
      <c r="F112" s="33" t="s">
        <v>42</v>
      </c>
      <c r="G112" s="33" t="s">
        <v>21</v>
      </c>
      <c r="H112" s="60">
        <v>0.035862268518518516</v>
      </c>
      <c r="I112" s="60"/>
      <c r="J112" s="33">
        <v>2</v>
      </c>
      <c r="K112" s="33">
        <v>1</v>
      </c>
      <c r="L112" s="33">
        <v>0</v>
      </c>
      <c r="M112" s="33">
        <v>3</v>
      </c>
      <c r="N112" s="33">
        <v>6</v>
      </c>
      <c r="O112" s="35">
        <v>0.04002893518518518</v>
      </c>
      <c r="P112" s="44">
        <f>O112-O16</f>
        <v>0.004383101851851853</v>
      </c>
      <c r="Q112" s="37"/>
      <c r="R112" s="37"/>
      <c r="S112" s="11"/>
      <c r="T112" s="11"/>
    </row>
    <row r="113" spans="1:18" ht="15.75">
      <c r="A113" s="38"/>
      <c r="B113" s="38"/>
      <c r="C113" s="39"/>
      <c r="D113" s="61" t="s">
        <v>81</v>
      </c>
      <c r="E113" s="61"/>
      <c r="F113" s="61" t="s">
        <v>80</v>
      </c>
      <c r="G113" s="61"/>
      <c r="H113" s="61"/>
      <c r="I113" s="41"/>
      <c r="J113" s="42"/>
      <c r="K113" s="42"/>
      <c r="L113" s="42"/>
      <c r="M113" s="42"/>
      <c r="N113" s="42"/>
      <c r="O113" s="43"/>
      <c r="P113" s="38"/>
      <c r="Q113" s="38"/>
      <c r="R113" s="38"/>
    </row>
    <row r="114" spans="1:18" ht="5.25" customHeight="1">
      <c r="A114" s="38"/>
      <c r="B114" s="38"/>
      <c r="C114" s="39"/>
      <c r="D114" s="38"/>
      <c r="E114" s="42"/>
      <c r="F114" s="42"/>
      <c r="G114" s="42"/>
      <c r="H114" s="41"/>
      <c r="I114" s="41"/>
      <c r="J114" s="42"/>
      <c r="K114" s="42"/>
      <c r="L114" s="42"/>
      <c r="M114" s="42"/>
      <c r="N114" s="42"/>
      <c r="O114" s="43"/>
      <c r="P114" s="38"/>
      <c r="Q114" s="38"/>
      <c r="R114" s="38"/>
    </row>
    <row r="115" spans="1:20" ht="15.75">
      <c r="A115" s="30">
        <v>34</v>
      </c>
      <c r="B115" s="31">
        <v>45</v>
      </c>
      <c r="C115" s="32" t="s">
        <v>88</v>
      </c>
      <c r="D115" s="31"/>
      <c r="E115" s="33">
        <v>1989</v>
      </c>
      <c r="F115" s="33" t="s">
        <v>42</v>
      </c>
      <c r="G115" s="33" t="s">
        <v>21</v>
      </c>
      <c r="H115" s="60">
        <v>0.03608796296296297</v>
      </c>
      <c r="I115" s="60"/>
      <c r="J115" s="33">
        <v>0</v>
      </c>
      <c r="K115" s="33">
        <v>2</v>
      </c>
      <c r="L115" s="33">
        <v>3</v>
      </c>
      <c r="M115" s="33">
        <v>1</v>
      </c>
      <c r="N115" s="33">
        <v>6</v>
      </c>
      <c r="O115" s="35">
        <v>0.04025462962962963</v>
      </c>
      <c r="P115" s="44">
        <f>O115-O16</f>
        <v>0.004608796296296305</v>
      </c>
      <c r="Q115" s="37"/>
      <c r="R115" s="37"/>
      <c r="S115" s="11"/>
      <c r="T115" s="11"/>
    </row>
    <row r="116" spans="1:18" ht="15.75">
      <c r="A116" s="38"/>
      <c r="B116" s="38"/>
      <c r="C116" s="39"/>
      <c r="D116" s="61" t="s">
        <v>60</v>
      </c>
      <c r="E116" s="61"/>
      <c r="F116" s="61"/>
      <c r="G116" s="61"/>
      <c r="H116" s="61"/>
      <c r="I116" s="41"/>
      <c r="J116" s="42"/>
      <c r="K116" s="42"/>
      <c r="L116" s="42"/>
      <c r="M116" s="42"/>
      <c r="N116" s="42"/>
      <c r="O116" s="43"/>
      <c r="P116" s="38"/>
      <c r="Q116" s="38"/>
      <c r="R116" s="38"/>
    </row>
    <row r="117" spans="1:18" ht="5.25" customHeight="1">
      <c r="A117" s="38"/>
      <c r="B117" s="38"/>
      <c r="C117" s="39"/>
      <c r="D117" s="38"/>
      <c r="E117" s="42"/>
      <c r="F117" s="42"/>
      <c r="G117" s="42"/>
      <c r="H117" s="41"/>
      <c r="I117" s="41"/>
      <c r="J117" s="42"/>
      <c r="K117" s="42"/>
      <c r="L117" s="42"/>
      <c r="M117" s="42"/>
      <c r="N117" s="42"/>
      <c r="O117" s="43"/>
      <c r="P117" s="38"/>
      <c r="Q117" s="38"/>
      <c r="R117" s="38"/>
    </row>
    <row r="118" spans="1:20" ht="15.75">
      <c r="A118" s="30">
        <v>35</v>
      </c>
      <c r="B118" s="31">
        <v>40</v>
      </c>
      <c r="C118" s="32" t="s">
        <v>100</v>
      </c>
      <c r="D118" s="31"/>
      <c r="E118" s="33">
        <v>1989</v>
      </c>
      <c r="F118" s="33" t="s">
        <v>42</v>
      </c>
      <c r="G118" s="33" t="s">
        <v>21</v>
      </c>
      <c r="H118" s="60">
        <v>0.03678703703703704</v>
      </c>
      <c r="I118" s="60"/>
      <c r="J118" s="33">
        <v>3</v>
      </c>
      <c r="K118" s="33">
        <v>1</v>
      </c>
      <c r="L118" s="33">
        <v>0</v>
      </c>
      <c r="M118" s="33">
        <v>1</v>
      </c>
      <c r="N118" s="33">
        <v>5</v>
      </c>
      <c r="O118" s="35">
        <v>0.040259259259259265</v>
      </c>
      <c r="P118" s="44">
        <f>O118-O16</f>
        <v>0.0046134259259259375</v>
      </c>
      <c r="Q118" s="37"/>
      <c r="R118" s="37"/>
      <c r="S118" s="11"/>
      <c r="T118" s="11"/>
    </row>
    <row r="119" spans="1:18" ht="15.75">
      <c r="A119" s="38"/>
      <c r="B119" s="38"/>
      <c r="C119" s="39"/>
      <c r="D119" s="61" t="s">
        <v>60</v>
      </c>
      <c r="E119" s="61"/>
      <c r="F119" s="61"/>
      <c r="G119" s="61"/>
      <c r="H119" s="61"/>
      <c r="I119" s="41"/>
      <c r="J119" s="42"/>
      <c r="K119" s="42"/>
      <c r="L119" s="42"/>
      <c r="M119" s="42"/>
      <c r="N119" s="42"/>
      <c r="O119" s="43"/>
      <c r="P119" s="38"/>
      <c r="Q119" s="38"/>
      <c r="R119" s="38"/>
    </row>
    <row r="120" spans="1:18" ht="5.25" customHeight="1">
      <c r="A120" s="38"/>
      <c r="B120" s="38"/>
      <c r="C120" s="39"/>
      <c r="D120" s="38"/>
      <c r="E120" s="42"/>
      <c r="F120" s="42"/>
      <c r="G120" s="42"/>
      <c r="H120" s="41"/>
      <c r="I120" s="41"/>
      <c r="J120" s="42"/>
      <c r="K120" s="42"/>
      <c r="L120" s="42"/>
      <c r="M120" s="42"/>
      <c r="N120" s="42"/>
      <c r="O120" s="43"/>
      <c r="P120" s="38"/>
      <c r="Q120" s="38"/>
      <c r="R120" s="38"/>
    </row>
    <row r="121" spans="1:20" ht="15.75">
      <c r="A121" s="30">
        <v>36</v>
      </c>
      <c r="B121" s="31">
        <v>53</v>
      </c>
      <c r="C121" s="32" t="s">
        <v>117</v>
      </c>
      <c r="D121" s="31"/>
      <c r="E121" s="33">
        <v>1986</v>
      </c>
      <c r="F121" s="33" t="s">
        <v>42</v>
      </c>
      <c r="G121" s="33" t="s">
        <v>21</v>
      </c>
      <c r="H121" s="60">
        <v>0.03756828703703704</v>
      </c>
      <c r="I121" s="60"/>
      <c r="J121" s="33">
        <v>0</v>
      </c>
      <c r="K121" s="33">
        <v>1</v>
      </c>
      <c r="L121" s="33">
        <v>1</v>
      </c>
      <c r="M121" s="33">
        <v>2</v>
      </c>
      <c r="N121" s="33">
        <v>4</v>
      </c>
      <c r="O121" s="35">
        <v>0.04034606481481482</v>
      </c>
      <c r="P121" s="44">
        <f>O121-O16</f>
        <v>0.004700231481481493</v>
      </c>
      <c r="Q121" s="37"/>
      <c r="R121" s="37"/>
      <c r="S121" s="11"/>
      <c r="T121" s="11"/>
    </row>
    <row r="122" spans="1:18" ht="15.75">
      <c r="A122" s="38"/>
      <c r="B122" s="38"/>
      <c r="C122" s="39"/>
      <c r="D122" s="61" t="s">
        <v>119</v>
      </c>
      <c r="E122" s="61"/>
      <c r="F122" s="61" t="s">
        <v>118</v>
      </c>
      <c r="G122" s="61"/>
      <c r="H122" s="61"/>
      <c r="I122" s="41"/>
      <c r="J122" s="42"/>
      <c r="K122" s="42"/>
      <c r="L122" s="42"/>
      <c r="M122" s="42"/>
      <c r="N122" s="42"/>
      <c r="O122" s="43"/>
      <c r="P122" s="38"/>
      <c r="Q122" s="38"/>
      <c r="R122" s="38"/>
    </row>
    <row r="123" spans="1:18" ht="5.25" customHeight="1">
      <c r="A123" s="38"/>
      <c r="B123" s="38"/>
      <c r="C123" s="39"/>
      <c r="D123" s="38"/>
      <c r="E123" s="42"/>
      <c r="F123" s="42"/>
      <c r="G123" s="42"/>
      <c r="H123" s="41"/>
      <c r="I123" s="41"/>
      <c r="J123" s="42"/>
      <c r="K123" s="42"/>
      <c r="L123" s="42"/>
      <c r="M123" s="42"/>
      <c r="N123" s="42"/>
      <c r="O123" s="43"/>
      <c r="P123" s="38"/>
      <c r="Q123" s="38"/>
      <c r="R123" s="38"/>
    </row>
    <row r="124" spans="1:20" ht="15.75">
      <c r="A124" s="30">
        <v>37</v>
      </c>
      <c r="B124" s="31">
        <v>44</v>
      </c>
      <c r="C124" s="32" t="s">
        <v>104</v>
      </c>
      <c r="D124" s="31"/>
      <c r="E124" s="33">
        <v>1988</v>
      </c>
      <c r="F124" s="33" t="s">
        <v>42</v>
      </c>
      <c r="G124" s="33" t="s">
        <v>21</v>
      </c>
      <c r="H124" s="60">
        <v>0.03691435185185185</v>
      </c>
      <c r="I124" s="60"/>
      <c r="J124" s="33">
        <v>1</v>
      </c>
      <c r="K124" s="33">
        <v>1</v>
      </c>
      <c r="L124" s="33">
        <v>2</v>
      </c>
      <c r="M124" s="33">
        <v>1</v>
      </c>
      <c r="N124" s="33">
        <v>5</v>
      </c>
      <c r="O124" s="35">
        <v>0.040386574074074075</v>
      </c>
      <c r="P124" s="44">
        <f>O124-O16</f>
        <v>0.004740740740740747</v>
      </c>
      <c r="Q124" s="37"/>
      <c r="R124" s="37"/>
      <c r="S124" s="11"/>
      <c r="T124" s="11"/>
    </row>
    <row r="125" spans="1:18" ht="15.75">
      <c r="A125" s="38"/>
      <c r="B125" s="38"/>
      <c r="C125" s="39"/>
      <c r="D125" s="61" t="s">
        <v>81</v>
      </c>
      <c r="E125" s="61"/>
      <c r="F125" s="61" t="s">
        <v>80</v>
      </c>
      <c r="G125" s="61"/>
      <c r="H125" s="61"/>
      <c r="I125" s="41"/>
      <c r="J125" s="42"/>
      <c r="K125" s="42"/>
      <c r="L125" s="42"/>
      <c r="M125" s="42"/>
      <c r="N125" s="42"/>
      <c r="O125" s="43"/>
      <c r="P125" s="38"/>
      <c r="Q125" s="38"/>
      <c r="R125" s="38"/>
    </row>
    <row r="126" spans="1:18" ht="5.25" customHeight="1">
      <c r="A126" s="38"/>
      <c r="B126" s="38"/>
      <c r="C126" s="39"/>
      <c r="D126" s="38"/>
      <c r="E126" s="42"/>
      <c r="F126" s="42"/>
      <c r="G126" s="42"/>
      <c r="H126" s="41"/>
      <c r="I126" s="41"/>
      <c r="J126" s="42"/>
      <c r="K126" s="42"/>
      <c r="L126" s="42"/>
      <c r="M126" s="42"/>
      <c r="N126" s="42"/>
      <c r="O126" s="43"/>
      <c r="P126" s="38"/>
      <c r="Q126" s="38"/>
      <c r="R126" s="38"/>
    </row>
    <row r="127" spans="1:20" ht="15.75">
      <c r="A127" s="30">
        <v>38</v>
      </c>
      <c r="B127" s="31">
        <v>37</v>
      </c>
      <c r="C127" s="32" t="s">
        <v>108</v>
      </c>
      <c r="D127" s="31"/>
      <c r="E127" s="33">
        <v>1989</v>
      </c>
      <c r="F127" s="33" t="s">
        <v>42</v>
      </c>
      <c r="G127" s="33" t="s">
        <v>21</v>
      </c>
      <c r="H127" s="60">
        <v>0.03694097222222222</v>
      </c>
      <c r="I127" s="60"/>
      <c r="J127" s="33">
        <v>0</v>
      </c>
      <c r="K127" s="33">
        <v>3</v>
      </c>
      <c r="L127" s="33">
        <v>0</v>
      </c>
      <c r="M127" s="33">
        <v>2</v>
      </c>
      <c r="N127" s="33">
        <v>5</v>
      </c>
      <c r="O127" s="35">
        <v>0.040413194444444446</v>
      </c>
      <c r="P127" s="44">
        <f>O127-O16</f>
        <v>0.004767361111111118</v>
      </c>
      <c r="Q127" s="37"/>
      <c r="R127" s="37"/>
      <c r="S127" s="11"/>
      <c r="T127" s="11"/>
    </row>
    <row r="128" spans="1:18" ht="15.75">
      <c r="A128" s="38"/>
      <c r="B128" s="38"/>
      <c r="C128" s="39"/>
      <c r="D128" s="61" t="s">
        <v>60</v>
      </c>
      <c r="E128" s="61"/>
      <c r="F128" s="61"/>
      <c r="G128" s="61"/>
      <c r="H128" s="61"/>
      <c r="I128" s="41"/>
      <c r="J128" s="42"/>
      <c r="K128" s="42"/>
      <c r="L128" s="42"/>
      <c r="M128" s="42"/>
      <c r="N128" s="42"/>
      <c r="O128" s="43"/>
      <c r="P128" s="38"/>
      <c r="Q128" s="38"/>
      <c r="R128" s="38"/>
    </row>
    <row r="129" spans="1:18" ht="5.25" customHeight="1">
      <c r="A129" s="38"/>
      <c r="B129" s="38"/>
      <c r="C129" s="39"/>
      <c r="D129" s="38"/>
      <c r="E129" s="42"/>
      <c r="F129" s="42"/>
      <c r="G129" s="42"/>
      <c r="H129" s="41"/>
      <c r="I129" s="41"/>
      <c r="J129" s="42"/>
      <c r="K129" s="42"/>
      <c r="L129" s="42"/>
      <c r="M129" s="42"/>
      <c r="N129" s="42"/>
      <c r="O129" s="43"/>
      <c r="P129" s="38"/>
      <c r="Q129" s="38"/>
      <c r="R129" s="38"/>
    </row>
    <row r="130" spans="1:20" ht="15.75">
      <c r="A130" s="30">
        <v>39</v>
      </c>
      <c r="B130" s="31">
        <v>26</v>
      </c>
      <c r="C130" s="32" t="s">
        <v>62</v>
      </c>
      <c r="D130" s="31"/>
      <c r="E130" s="33">
        <v>1984</v>
      </c>
      <c r="F130" s="33" t="s">
        <v>42</v>
      </c>
      <c r="G130" s="33" t="s">
        <v>21</v>
      </c>
      <c r="H130" s="60">
        <v>0.03515740740740741</v>
      </c>
      <c r="I130" s="60"/>
      <c r="J130" s="33">
        <v>2</v>
      </c>
      <c r="K130" s="33">
        <v>3</v>
      </c>
      <c r="L130" s="33">
        <v>2</v>
      </c>
      <c r="M130" s="33">
        <v>1</v>
      </c>
      <c r="N130" s="33">
        <v>8</v>
      </c>
      <c r="O130" s="35">
        <v>0.04071296296296296</v>
      </c>
      <c r="P130" s="44">
        <f>O130-O16</f>
        <v>0.00506712962962963</v>
      </c>
      <c r="Q130" s="37"/>
      <c r="R130" s="37"/>
      <c r="S130" s="11"/>
      <c r="T130" s="11"/>
    </row>
    <row r="131" spans="1:18" ht="15.75">
      <c r="A131" s="38"/>
      <c r="B131" s="38"/>
      <c r="C131" s="39"/>
      <c r="D131" s="61" t="s">
        <v>64</v>
      </c>
      <c r="E131" s="61"/>
      <c r="F131" s="61" t="s">
        <v>63</v>
      </c>
      <c r="G131" s="61"/>
      <c r="H131" s="61"/>
      <c r="I131" s="41"/>
      <c r="J131" s="42"/>
      <c r="K131" s="42"/>
      <c r="L131" s="42"/>
      <c r="M131" s="42"/>
      <c r="N131" s="42"/>
      <c r="O131" s="43"/>
      <c r="P131" s="38"/>
      <c r="Q131" s="38"/>
      <c r="R131" s="38"/>
    </row>
    <row r="132" spans="1:18" ht="5.25" customHeight="1">
      <c r="A132" s="38"/>
      <c r="B132" s="38"/>
      <c r="C132" s="39"/>
      <c r="D132" s="38"/>
      <c r="E132" s="42"/>
      <c r="F132" s="42"/>
      <c r="G132" s="42"/>
      <c r="H132" s="41"/>
      <c r="I132" s="41"/>
      <c r="J132" s="42"/>
      <c r="K132" s="42"/>
      <c r="L132" s="42"/>
      <c r="M132" s="42"/>
      <c r="N132" s="42"/>
      <c r="O132" s="43"/>
      <c r="P132" s="38"/>
      <c r="Q132" s="38"/>
      <c r="R132" s="38"/>
    </row>
    <row r="133" spans="1:20" ht="15.75">
      <c r="A133" s="30">
        <v>40</v>
      </c>
      <c r="B133" s="31">
        <v>57</v>
      </c>
      <c r="C133" s="32" t="s">
        <v>157</v>
      </c>
      <c r="D133" s="31"/>
      <c r="E133" s="33">
        <v>1983</v>
      </c>
      <c r="F133" s="33" t="s">
        <v>42</v>
      </c>
      <c r="G133" s="33" t="s">
        <v>21</v>
      </c>
      <c r="H133" s="60">
        <v>0.03844444444444444</v>
      </c>
      <c r="I133" s="60"/>
      <c r="J133" s="33">
        <v>1</v>
      </c>
      <c r="K133" s="33">
        <v>2</v>
      </c>
      <c r="L133" s="33">
        <v>1</v>
      </c>
      <c r="M133" s="33">
        <v>1</v>
      </c>
      <c r="N133" s="33">
        <v>5</v>
      </c>
      <c r="O133" s="51">
        <v>0.041916666666666665</v>
      </c>
      <c r="P133" s="44">
        <f>O133-O16</f>
        <v>0.006270833333333337</v>
      </c>
      <c r="Q133" s="37"/>
      <c r="R133" s="37"/>
      <c r="S133" s="11"/>
      <c r="T133" s="11"/>
    </row>
    <row r="134" spans="1:18" ht="15.75">
      <c r="A134" s="38"/>
      <c r="B134" s="38"/>
      <c r="C134" s="39"/>
      <c r="D134" s="61" t="s">
        <v>68</v>
      </c>
      <c r="E134" s="61"/>
      <c r="F134" s="61" t="s">
        <v>43</v>
      </c>
      <c r="G134" s="61"/>
      <c r="H134" s="61"/>
      <c r="I134" s="41"/>
      <c r="J134" s="42"/>
      <c r="K134" s="42"/>
      <c r="L134" s="42"/>
      <c r="M134" s="42"/>
      <c r="N134" s="42"/>
      <c r="O134" s="52"/>
      <c r="P134" s="38"/>
      <c r="Q134" s="38"/>
      <c r="R134" s="38"/>
    </row>
    <row r="135" spans="1:18" ht="5.25" customHeight="1">
      <c r="A135" s="38"/>
      <c r="B135" s="38"/>
      <c r="C135" s="39"/>
      <c r="D135" s="38"/>
      <c r="E135" s="42"/>
      <c r="F135" s="42"/>
      <c r="G135" s="42"/>
      <c r="H135" s="41"/>
      <c r="I135" s="41"/>
      <c r="J135" s="42"/>
      <c r="K135" s="42"/>
      <c r="L135" s="42"/>
      <c r="M135" s="42"/>
      <c r="N135" s="42"/>
      <c r="O135" s="52"/>
      <c r="P135" s="38"/>
      <c r="Q135" s="38"/>
      <c r="R135" s="38"/>
    </row>
    <row r="136" spans="1:20" ht="15.75">
      <c r="A136" s="30">
        <v>41</v>
      </c>
      <c r="B136" s="31">
        <v>32</v>
      </c>
      <c r="C136" s="32" t="s">
        <v>103</v>
      </c>
      <c r="D136" s="31"/>
      <c r="E136" s="33">
        <v>1988</v>
      </c>
      <c r="F136" s="33" t="s">
        <v>42</v>
      </c>
      <c r="G136" s="33" t="s">
        <v>21</v>
      </c>
      <c r="H136" s="60">
        <v>0.036891203703703704</v>
      </c>
      <c r="I136" s="60"/>
      <c r="J136" s="33">
        <v>2</v>
      </c>
      <c r="K136" s="33">
        <v>1</v>
      </c>
      <c r="L136" s="33">
        <v>1</v>
      </c>
      <c r="M136" s="33">
        <v>3</v>
      </c>
      <c r="N136" s="33">
        <v>7</v>
      </c>
      <c r="O136" s="51">
        <v>0.04175231481481481</v>
      </c>
      <c r="P136" s="44">
        <f>O136-O16</f>
        <v>0.0061064814814814836</v>
      </c>
      <c r="Q136" s="37"/>
      <c r="R136" s="37"/>
      <c r="S136" s="11"/>
      <c r="T136" s="11"/>
    </row>
    <row r="137" spans="1:18" ht="15.75">
      <c r="A137" s="38"/>
      <c r="B137" s="38"/>
      <c r="C137" s="39"/>
      <c r="D137" s="61" t="s">
        <v>58</v>
      </c>
      <c r="E137" s="61"/>
      <c r="F137" s="61" t="s">
        <v>57</v>
      </c>
      <c r="G137" s="61"/>
      <c r="H137" s="61"/>
      <c r="I137" s="41"/>
      <c r="J137" s="42"/>
      <c r="K137" s="42"/>
      <c r="L137" s="42"/>
      <c r="M137" s="42"/>
      <c r="N137" s="42"/>
      <c r="O137" s="52"/>
      <c r="P137" s="48"/>
      <c r="Q137" s="38"/>
      <c r="R137" s="38"/>
    </row>
    <row r="138" spans="1:18" ht="5.25" customHeight="1">
      <c r="A138" s="38"/>
      <c r="B138" s="38"/>
      <c r="C138" s="39"/>
      <c r="D138" s="38"/>
      <c r="E138" s="42"/>
      <c r="F138" s="42"/>
      <c r="G138" s="42"/>
      <c r="H138" s="41"/>
      <c r="I138" s="41"/>
      <c r="J138" s="42"/>
      <c r="K138" s="42"/>
      <c r="L138" s="42"/>
      <c r="M138" s="42"/>
      <c r="N138" s="42"/>
      <c r="O138" s="52"/>
      <c r="P138" s="48"/>
      <c r="Q138" s="38"/>
      <c r="R138" s="38"/>
    </row>
    <row r="139" spans="1:20" ht="15.75">
      <c r="A139" s="30">
        <v>42</v>
      </c>
      <c r="B139" s="31">
        <v>10</v>
      </c>
      <c r="C139" s="32" t="s">
        <v>131</v>
      </c>
      <c r="D139" s="31"/>
      <c r="E139" s="33">
        <v>1987</v>
      </c>
      <c r="F139" s="33" t="s">
        <v>90</v>
      </c>
      <c r="G139" s="33" t="s">
        <v>21</v>
      </c>
      <c r="H139" s="60">
        <v>0.04054282407407408</v>
      </c>
      <c r="I139" s="60"/>
      <c r="J139" s="33">
        <v>0</v>
      </c>
      <c r="K139" s="33">
        <v>1</v>
      </c>
      <c r="L139" s="33">
        <v>1</v>
      </c>
      <c r="M139" s="33">
        <v>0</v>
      </c>
      <c r="N139" s="33">
        <v>2</v>
      </c>
      <c r="O139" s="51">
        <v>0.04193171296296296</v>
      </c>
      <c r="P139" s="44">
        <f>O139-O16</f>
        <v>0.006285879629629634</v>
      </c>
      <c r="Q139" s="37"/>
      <c r="R139" s="37"/>
      <c r="S139" s="11"/>
      <c r="T139" s="11"/>
    </row>
    <row r="140" spans="1:18" ht="15.75">
      <c r="A140" s="38"/>
      <c r="B140" s="38"/>
      <c r="C140" s="39"/>
      <c r="D140" s="61" t="s">
        <v>83</v>
      </c>
      <c r="E140" s="61"/>
      <c r="F140" s="61" t="s">
        <v>87</v>
      </c>
      <c r="G140" s="61"/>
      <c r="H140" s="61"/>
      <c r="I140" s="41"/>
      <c r="J140" s="42"/>
      <c r="K140" s="42"/>
      <c r="L140" s="42"/>
      <c r="M140" s="42"/>
      <c r="N140" s="42"/>
      <c r="O140" s="52"/>
      <c r="P140" s="38"/>
      <c r="Q140" s="38"/>
      <c r="R140" s="38"/>
    </row>
    <row r="141" spans="1:18" ht="5.25" customHeight="1">
      <c r="A141" s="38"/>
      <c r="B141" s="38"/>
      <c r="C141" s="39"/>
      <c r="D141" s="38"/>
      <c r="E141" s="42"/>
      <c r="F141" s="42"/>
      <c r="G141" s="42"/>
      <c r="H141" s="41"/>
      <c r="I141" s="41"/>
      <c r="J141" s="42"/>
      <c r="K141" s="42"/>
      <c r="L141" s="42"/>
      <c r="M141" s="42"/>
      <c r="N141" s="42"/>
      <c r="O141" s="52"/>
      <c r="P141" s="38"/>
      <c r="Q141" s="38"/>
      <c r="R141" s="38"/>
    </row>
    <row r="142" spans="1:20" ht="15.75">
      <c r="A142" s="30">
        <v>43</v>
      </c>
      <c r="B142" s="31">
        <v>7</v>
      </c>
      <c r="C142" s="32" t="s">
        <v>123</v>
      </c>
      <c r="D142" s="31"/>
      <c r="E142" s="33">
        <v>1988</v>
      </c>
      <c r="F142" s="33" t="s">
        <v>90</v>
      </c>
      <c r="G142" s="33" t="s">
        <v>21</v>
      </c>
      <c r="H142" s="60">
        <v>0.03787037037037037</v>
      </c>
      <c r="I142" s="60"/>
      <c r="J142" s="33">
        <v>0</v>
      </c>
      <c r="K142" s="33">
        <v>1</v>
      </c>
      <c r="L142" s="33">
        <v>3</v>
      </c>
      <c r="M142" s="33">
        <v>2</v>
      </c>
      <c r="N142" s="33">
        <v>6</v>
      </c>
      <c r="O142" s="51">
        <v>0.04203703703703704</v>
      </c>
      <c r="P142" s="44">
        <f>O142-O16</f>
        <v>0.0063912037037037114</v>
      </c>
      <c r="Q142" s="37"/>
      <c r="R142" s="37"/>
      <c r="S142" s="11"/>
      <c r="T142" s="11"/>
    </row>
    <row r="143" spans="1:18" ht="15.75">
      <c r="A143" s="38"/>
      <c r="B143" s="38"/>
      <c r="C143" s="39"/>
      <c r="D143" s="61" t="s">
        <v>68</v>
      </c>
      <c r="E143" s="61"/>
      <c r="F143" s="61" t="s">
        <v>102</v>
      </c>
      <c r="G143" s="61"/>
      <c r="H143" s="61"/>
      <c r="I143" s="41"/>
      <c r="J143" s="42"/>
      <c r="K143" s="42"/>
      <c r="L143" s="42"/>
      <c r="M143" s="42"/>
      <c r="N143" s="42"/>
      <c r="O143" s="52"/>
      <c r="P143" s="38"/>
      <c r="Q143" s="38"/>
      <c r="R143" s="38"/>
    </row>
    <row r="144" spans="1:18" ht="5.25" customHeight="1">
      <c r="A144" s="38"/>
      <c r="B144" s="38"/>
      <c r="C144" s="39"/>
      <c r="D144" s="38"/>
      <c r="E144" s="42"/>
      <c r="F144" s="42"/>
      <c r="G144" s="42"/>
      <c r="H144" s="41"/>
      <c r="I144" s="41"/>
      <c r="J144" s="42"/>
      <c r="K144" s="42"/>
      <c r="L144" s="42"/>
      <c r="M144" s="42"/>
      <c r="N144" s="42"/>
      <c r="O144" s="52"/>
      <c r="P144" s="38"/>
      <c r="Q144" s="38"/>
      <c r="R144" s="38"/>
    </row>
    <row r="145" spans="1:20" ht="15.75">
      <c r="A145" s="30">
        <v>44</v>
      </c>
      <c r="B145" s="31">
        <v>5</v>
      </c>
      <c r="C145" s="32" t="s">
        <v>115</v>
      </c>
      <c r="D145" s="31"/>
      <c r="E145" s="33">
        <v>1989</v>
      </c>
      <c r="F145" s="33" t="s">
        <v>42</v>
      </c>
      <c r="G145" s="33" t="s">
        <v>21</v>
      </c>
      <c r="H145" s="60">
        <v>0.0373125</v>
      </c>
      <c r="I145" s="60"/>
      <c r="J145" s="33">
        <v>1</v>
      </c>
      <c r="K145" s="33">
        <v>3</v>
      </c>
      <c r="L145" s="33">
        <v>1</v>
      </c>
      <c r="M145" s="33">
        <v>2</v>
      </c>
      <c r="N145" s="33">
        <v>7</v>
      </c>
      <c r="O145" s="51">
        <v>0.04217361111111111</v>
      </c>
      <c r="P145" s="44">
        <f>O145-O16</f>
        <v>0.006527777777777785</v>
      </c>
      <c r="Q145" s="37"/>
      <c r="R145" s="37"/>
      <c r="S145" s="11"/>
      <c r="T145" s="11"/>
    </row>
    <row r="146" spans="1:18" ht="15.75">
      <c r="A146" s="38"/>
      <c r="B146" s="38"/>
      <c r="C146" s="39"/>
      <c r="D146" s="61" t="s">
        <v>68</v>
      </c>
      <c r="E146" s="61"/>
      <c r="F146" s="61" t="s">
        <v>43</v>
      </c>
      <c r="G146" s="61"/>
      <c r="H146" s="61"/>
      <c r="I146" s="41"/>
      <c r="J146" s="42"/>
      <c r="K146" s="42"/>
      <c r="L146" s="42"/>
      <c r="M146" s="42"/>
      <c r="N146" s="42"/>
      <c r="O146" s="52"/>
      <c r="P146" s="38"/>
      <c r="Q146" s="38"/>
      <c r="R146" s="38"/>
    </row>
    <row r="147" spans="1:18" ht="5.25" customHeight="1">
      <c r="A147" s="38"/>
      <c r="B147" s="38"/>
      <c r="C147" s="39"/>
      <c r="D147" s="38"/>
      <c r="E147" s="42"/>
      <c r="F147" s="42"/>
      <c r="G147" s="42"/>
      <c r="H147" s="41"/>
      <c r="I147" s="41"/>
      <c r="J147" s="42"/>
      <c r="K147" s="42"/>
      <c r="L147" s="42"/>
      <c r="M147" s="42"/>
      <c r="N147" s="42"/>
      <c r="O147" s="52"/>
      <c r="P147" s="38"/>
      <c r="Q147" s="38"/>
      <c r="R147" s="38"/>
    </row>
    <row r="148" spans="1:20" ht="15.75">
      <c r="A148" s="30">
        <v>45</v>
      </c>
      <c r="B148" s="31">
        <v>25</v>
      </c>
      <c r="C148" s="32" t="s">
        <v>76</v>
      </c>
      <c r="D148" s="31"/>
      <c r="E148" s="33">
        <v>1985</v>
      </c>
      <c r="F148" s="33" t="s">
        <v>42</v>
      </c>
      <c r="G148" s="33" t="s">
        <v>21</v>
      </c>
      <c r="H148" s="60">
        <v>0.03552546296296296</v>
      </c>
      <c r="I148" s="60"/>
      <c r="J148" s="33">
        <v>4</v>
      </c>
      <c r="K148" s="33">
        <v>2</v>
      </c>
      <c r="L148" s="33">
        <v>3</v>
      </c>
      <c r="M148" s="33">
        <v>1</v>
      </c>
      <c r="N148" s="33">
        <v>10</v>
      </c>
      <c r="O148" s="51">
        <v>0.04246990740740741</v>
      </c>
      <c r="P148" s="44">
        <f>O148-O16</f>
        <v>0.00682407407407408</v>
      </c>
      <c r="Q148" s="37"/>
      <c r="R148" s="37"/>
      <c r="S148" s="11"/>
      <c r="T148" s="11"/>
    </row>
    <row r="149" spans="1:18" ht="15.75">
      <c r="A149" s="38"/>
      <c r="B149" s="38"/>
      <c r="C149" s="39"/>
      <c r="D149" s="61" t="s">
        <v>78</v>
      </c>
      <c r="E149" s="61"/>
      <c r="F149" s="61" t="s">
        <v>77</v>
      </c>
      <c r="G149" s="61"/>
      <c r="H149" s="61"/>
      <c r="I149" s="41"/>
      <c r="J149" s="42"/>
      <c r="K149" s="42"/>
      <c r="L149" s="42"/>
      <c r="M149" s="42"/>
      <c r="N149" s="42"/>
      <c r="O149" s="52"/>
      <c r="P149" s="38"/>
      <c r="Q149" s="38"/>
      <c r="R149" s="38"/>
    </row>
    <row r="150" spans="1:18" ht="5.25" customHeight="1">
      <c r="A150" s="38"/>
      <c r="B150" s="38"/>
      <c r="C150" s="39"/>
      <c r="D150" s="38"/>
      <c r="E150" s="42"/>
      <c r="F150" s="42"/>
      <c r="G150" s="42"/>
      <c r="H150" s="41"/>
      <c r="I150" s="41"/>
      <c r="J150" s="42"/>
      <c r="K150" s="42"/>
      <c r="L150" s="42"/>
      <c r="M150" s="42"/>
      <c r="N150" s="42"/>
      <c r="O150" s="52"/>
      <c r="P150" s="38"/>
      <c r="Q150" s="38"/>
      <c r="R150" s="38"/>
    </row>
    <row r="151" spans="1:20" ht="15.75">
      <c r="A151" s="30">
        <v>46</v>
      </c>
      <c r="B151" s="31">
        <v>39</v>
      </c>
      <c r="C151" s="32" t="s">
        <v>105</v>
      </c>
      <c r="D151" s="31"/>
      <c r="E151" s="33">
        <v>1987</v>
      </c>
      <c r="F151" s="33" t="s">
        <v>42</v>
      </c>
      <c r="G151" s="33" t="s">
        <v>21</v>
      </c>
      <c r="H151" s="60">
        <v>0.0369375</v>
      </c>
      <c r="I151" s="60"/>
      <c r="J151" s="33">
        <v>2</v>
      </c>
      <c r="K151" s="33">
        <v>2</v>
      </c>
      <c r="L151" s="33">
        <v>2</v>
      </c>
      <c r="M151" s="33">
        <v>2</v>
      </c>
      <c r="N151" s="33">
        <v>8</v>
      </c>
      <c r="O151" s="51">
        <v>0.042493055555555555</v>
      </c>
      <c r="P151" s="44">
        <f>O151-O16</f>
        <v>0.006847222222222227</v>
      </c>
      <c r="Q151" s="37"/>
      <c r="R151" s="37"/>
      <c r="S151" s="11"/>
      <c r="T151" s="11"/>
    </row>
    <row r="152" spans="1:18" ht="15.75">
      <c r="A152" s="38"/>
      <c r="B152" s="38"/>
      <c r="C152" s="39"/>
      <c r="D152" s="61" t="s">
        <v>107</v>
      </c>
      <c r="E152" s="61"/>
      <c r="F152" s="61" t="s">
        <v>106</v>
      </c>
      <c r="G152" s="61"/>
      <c r="H152" s="61"/>
      <c r="I152" s="41"/>
      <c r="J152" s="42"/>
      <c r="K152" s="42"/>
      <c r="L152" s="42"/>
      <c r="M152" s="42"/>
      <c r="N152" s="42"/>
      <c r="O152" s="52"/>
      <c r="P152" s="38"/>
      <c r="Q152" s="38"/>
      <c r="R152" s="38"/>
    </row>
    <row r="153" spans="1:18" ht="5.25" customHeight="1">
      <c r="A153" s="38"/>
      <c r="B153" s="38"/>
      <c r="C153" s="39"/>
      <c r="D153" s="38"/>
      <c r="E153" s="42"/>
      <c r="F153" s="42"/>
      <c r="G153" s="42"/>
      <c r="H153" s="41"/>
      <c r="I153" s="41"/>
      <c r="J153" s="42"/>
      <c r="K153" s="42"/>
      <c r="L153" s="42"/>
      <c r="M153" s="42"/>
      <c r="N153" s="42"/>
      <c r="O153" s="52"/>
      <c r="P153" s="38"/>
      <c r="Q153" s="38"/>
      <c r="R153" s="38"/>
    </row>
    <row r="154" spans="1:20" ht="15.75">
      <c r="A154" s="30">
        <v>47</v>
      </c>
      <c r="B154" s="31">
        <v>33</v>
      </c>
      <c r="C154" s="32" t="s">
        <v>126</v>
      </c>
      <c r="D154" s="31"/>
      <c r="E154" s="33">
        <v>1989</v>
      </c>
      <c r="F154" s="33" t="s">
        <v>42</v>
      </c>
      <c r="G154" s="33" t="s">
        <v>21</v>
      </c>
      <c r="H154" s="60">
        <v>0.038405092592592595</v>
      </c>
      <c r="I154" s="60"/>
      <c r="J154" s="33">
        <v>3</v>
      </c>
      <c r="K154" s="33">
        <v>1</v>
      </c>
      <c r="L154" s="33">
        <v>2</v>
      </c>
      <c r="M154" s="33">
        <v>0</v>
      </c>
      <c r="N154" s="33">
        <v>6</v>
      </c>
      <c r="O154" s="51">
        <v>0.04257175925925926</v>
      </c>
      <c r="P154" s="44">
        <f>O154-O16</f>
        <v>0.006925925925925933</v>
      </c>
      <c r="Q154" s="37"/>
      <c r="R154" s="37"/>
      <c r="S154" s="11"/>
      <c r="T154" s="11"/>
    </row>
    <row r="155" spans="1:18" ht="15.75">
      <c r="A155" s="38"/>
      <c r="B155" s="38"/>
      <c r="C155" s="39"/>
      <c r="D155" s="61" t="s">
        <v>81</v>
      </c>
      <c r="E155" s="61"/>
      <c r="F155" s="61" t="s">
        <v>80</v>
      </c>
      <c r="G155" s="61"/>
      <c r="H155" s="61"/>
      <c r="I155" s="41"/>
      <c r="J155" s="42"/>
      <c r="K155" s="42"/>
      <c r="L155" s="42"/>
      <c r="M155" s="42"/>
      <c r="N155" s="42"/>
      <c r="O155" s="52"/>
      <c r="P155" s="38"/>
      <c r="Q155" s="38"/>
      <c r="R155" s="38"/>
    </row>
    <row r="156" spans="1:18" ht="5.25" customHeight="1">
      <c r="A156" s="38"/>
      <c r="B156" s="38"/>
      <c r="C156" s="39"/>
      <c r="D156" s="38"/>
      <c r="E156" s="42"/>
      <c r="F156" s="42"/>
      <c r="G156" s="42"/>
      <c r="H156" s="41"/>
      <c r="I156" s="41"/>
      <c r="J156" s="42"/>
      <c r="K156" s="42"/>
      <c r="L156" s="42"/>
      <c r="M156" s="42"/>
      <c r="N156" s="42"/>
      <c r="O156" s="52"/>
      <c r="P156" s="38"/>
      <c r="Q156" s="38"/>
      <c r="R156" s="38"/>
    </row>
    <row r="157" spans="1:20" ht="15.75">
      <c r="A157" s="30">
        <v>48</v>
      </c>
      <c r="B157" s="31">
        <v>17</v>
      </c>
      <c r="C157" s="32" t="s">
        <v>128</v>
      </c>
      <c r="D157" s="31"/>
      <c r="E157" s="33">
        <v>1989</v>
      </c>
      <c r="F157" s="33" t="s">
        <v>42</v>
      </c>
      <c r="G157" s="33" t="s">
        <v>21</v>
      </c>
      <c r="H157" s="60">
        <v>0.03912615740740741</v>
      </c>
      <c r="I157" s="60"/>
      <c r="J157" s="33">
        <v>1</v>
      </c>
      <c r="K157" s="33">
        <v>0</v>
      </c>
      <c r="L157" s="33">
        <v>1</v>
      </c>
      <c r="M157" s="33">
        <v>3</v>
      </c>
      <c r="N157" s="33">
        <v>5</v>
      </c>
      <c r="O157" s="51">
        <v>0.042598379629629625</v>
      </c>
      <c r="P157" s="44">
        <f>O157-O16</f>
        <v>0.006952546296296297</v>
      </c>
      <c r="Q157" s="37"/>
      <c r="R157" s="37"/>
      <c r="S157" s="11"/>
      <c r="T157" s="11"/>
    </row>
    <row r="158" spans="1:18" ht="15.75">
      <c r="A158" s="38"/>
      <c r="B158" s="38"/>
      <c r="C158" s="39"/>
      <c r="D158" s="61" t="s">
        <v>121</v>
      </c>
      <c r="E158" s="61"/>
      <c r="F158" s="61" t="s">
        <v>129</v>
      </c>
      <c r="G158" s="61"/>
      <c r="H158" s="61"/>
      <c r="I158" s="41"/>
      <c r="J158" s="42"/>
      <c r="K158" s="42"/>
      <c r="L158" s="42"/>
      <c r="M158" s="42"/>
      <c r="N158" s="42"/>
      <c r="O158" s="52"/>
      <c r="P158" s="38"/>
      <c r="Q158" s="38"/>
      <c r="R158" s="38"/>
    </row>
    <row r="159" spans="4:15" ht="5.25" customHeight="1">
      <c r="D159" s="7"/>
      <c r="E159"/>
      <c r="F159"/>
      <c r="G159"/>
      <c r="H159" s="23"/>
      <c r="I159" s="23"/>
      <c r="O159" s="20"/>
    </row>
    <row r="160" spans="1:20" ht="15.75">
      <c r="A160" s="30">
        <v>49</v>
      </c>
      <c r="B160" s="31">
        <v>36</v>
      </c>
      <c r="C160" s="32" t="s">
        <v>89</v>
      </c>
      <c r="D160" s="31"/>
      <c r="E160" s="33">
        <v>1989</v>
      </c>
      <c r="F160" s="33" t="s">
        <v>90</v>
      </c>
      <c r="G160" s="33" t="s">
        <v>21</v>
      </c>
      <c r="H160" s="60">
        <v>0.036509259259259255</v>
      </c>
      <c r="I160" s="60"/>
      <c r="J160" s="33">
        <v>2</v>
      </c>
      <c r="K160" s="33">
        <v>2</v>
      </c>
      <c r="L160" s="33">
        <v>2</v>
      </c>
      <c r="M160" s="33">
        <v>3</v>
      </c>
      <c r="N160" s="33">
        <v>9</v>
      </c>
      <c r="O160" s="51">
        <v>0.042759259259259254</v>
      </c>
      <c r="P160" s="44">
        <f>O160-O16</f>
        <v>0.007113425925925926</v>
      </c>
      <c r="Q160" s="37"/>
      <c r="R160" s="37"/>
      <c r="S160" s="11"/>
      <c r="T160" s="11"/>
    </row>
    <row r="161" spans="1:18" ht="15.75">
      <c r="A161" s="38"/>
      <c r="B161" s="38"/>
      <c r="C161" s="39"/>
      <c r="D161" s="61" t="s">
        <v>91</v>
      </c>
      <c r="E161" s="61"/>
      <c r="F161" s="61"/>
      <c r="G161" s="61"/>
      <c r="H161" s="61"/>
      <c r="I161" s="41"/>
      <c r="J161" s="42"/>
      <c r="K161" s="42"/>
      <c r="L161" s="42"/>
      <c r="M161" s="42"/>
      <c r="N161" s="42"/>
      <c r="O161" s="52"/>
      <c r="P161" s="38"/>
      <c r="Q161" s="38"/>
      <c r="R161" s="38"/>
    </row>
    <row r="162" spans="1:18" ht="5.25" customHeight="1">
      <c r="A162" s="38"/>
      <c r="B162" s="38"/>
      <c r="C162" s="39"/>
      <c r="D162" s="38"/>
      <c r="E162" s="42"/>
      <c r="F162" s="42"/>
      <c r="G162" s="42"/>
      <c r="H162" s="41"/>
      <c r="I162" s="41"/>
      <c r="J162" s="42"/>
      <c r="K162" s="42"/>
      <c r="L162" s="42"/>
      <c r="M162" s="42"/>
      <c r="N162" s="42"/>
      <c r="O162" s="52"/>
      <c r="P162" s="38"/>
      <c r="Q162" s="38"/>
      <c r="R162" s="38"/>
    </row>
    <row r="163" spans="1:20" ht="15.75">
      <c r="A163" s="30">
        <v>50</v>
      </c>
      <c r="B163" s="31">
        <v>9</v>
      </c>
      <c r="C163" s="32" t="s">
        <v>97</v>
      </c>
      <c r="D163" s="31"/>
      <c r="E163" s="33">
        <v>1989</v>
      </c>
      <c r="F163" s="33" t="s">
        <v>42</v>
      </c>
      <c r="G163" s="33" t="s">
        <v>21</v>
      </c>
      <c r="H163" s="60">
        <v>0.036703703703703704</v>
      </c>
      <c r="I163" s="60"/>
      <c r="J163" s="33">
        <v>1</v>
      </c>
      <c r="K163" s="33">
        <v>3</v>
      </c>
      <c r="L163" s="33">
        <v>2</v>
      </c>
      <c r="M163" s="33">
        <v>4</v>
      </c>
      <c r="N163" s="33">
        <v>10</v>
      </c>
      <c r="O163" s="51">
        <v>0.04364814814814815</v>
      </c>
      <c r="P163" s="44">
        <f>O163-O16</f>
        <v>0.008002314814814823</v>
      </c>
      <c r="Q163" s="37"/>
      <c r="R163" s="37"/>
      <c r="S163" s="11"/>
      <c r="T163" s="11"/>
    </row>
    <row r="164" spans="1:18" ht="15.75">
      <c r="A164" s="38"/>
      <c r="B164" s="38"/>
      <c r="C164" s="39"/>
      <c r="D164" s="61" t="s">
        <v>78</v>
      </c>
      <c r="E164" s="61"/>
      <c r="F164" s="61" t="s">
        <v>77</v>
      </c>
      <c r="G164" s="61"/>
      <c r="H164" s="61"/>
      <c r="I164" s="41"/>
      <c r="J164" s="42"/>
      <c r="K164" s="42"/>
      <c r="L164" s="42"/>
      <c r="M164" s="42"/>
      <c r="N164" s="42"/>
      <c r="O164" s="52"/>
      <c r="P164" s="38"/>
      <c r="Q164" s="38"/>
      <c r="R164" s="38"/>
    </row>
    <row r="165" spans="1:18" ht="5.25" customHeight="1">
      <c r="A165" s="38"/>
      <c r="B165" s="38"/>
      <c r="C165" s="39"/>
      <c r="D165" s="38"/>
      <c r="E165" s="42"/>
      <c r="F165" s="42"/>
      <c r="G165" s="42"/>
      <c r="H165" s="41"/>
      <c r="I165" s="41"/>
      <c r="J165" s="42"/>
      <c r="K165" s="42"/>
      <c r="L165" s="42"/>
      <c r="M165" s="42"/>
      <c r="N165" s="42"/>
      <c r="O165" s="52"/>
      <c r="P165" s="38"/>
      <c r="Q165" s="38"/>
      <c r="R165" s="38"/>
    </row>
    <row r="166" spans="1:20" ht="15.75">
      <c r="A166" s="30">
        <v>51</v>
      </c>
      <c r="B166" s="31">
        <v>19</v>
      </c>
      <c r="C166" s="32" t="s">
        <v>158</v>
      </c>
      <c r="D166" s="31"/>
      <c r="E166" s="33">
        <v>1989</v>
      </c>
      <c r="F166" s="33" t="s">
        <v>42</v>
      </c>
      <c r="G166" s="33" t="s">
        <v>21</v>
      </c>
      <c r="H166" s="60">
        <v>0.037675925925925925</v>
      </c>
      <c r="I166" s="60"/>
      <c r="J166" s="33">
        <v>3</v>
      </c>
      <c r="K166" s="33">
        <v>2</v>
      </c>
      <c r="L166" s="33">
        <v>3</v>
      </c>
      <c r="M166" s="33">
        <v>1</v>
      </c>
      <c r="N166" s="33">
        <v>9</v>
      </c>
      <c r="O166" s="51">
        <v>0.043925925925925924</v>
      </c>
      <c r="P166" s="44">
        <f>O166-O16</f>
        <v>0.008280092592592596</v>
      </c>
      <c r="Q166" s="37"/>
      <c r="R166" s="37"/>
      <c r="S166" s="11"/>
      <c r="T166" s="11"/>
    </row>
    <row r="167" spans="1:18" ht="15.75">
      <c r="A167" s="38"/>
      <c r="B167" s="38"/>
      <c r="C167" s="39"/>
      <c r="D167" s="61" t="s">
        <v>121</v>
      </c>
      <c r="E167" s="61"/>
      <c r="F167" s="61" t="s">
        <v>118</v>
      </c>
      <c r="G167" s="61"/>
      <c r="H167" s="61"/>
      <c r="I167" s="41"/>
      <c r="J167" s="42"/>
      <c r="K167" s="42"/>
      <c r="L167" s="42"/>
      <c r="M167" s="42"/>
      <c r="N167" s="42"/>
      <c r="O167" s="52"/>
      <c r="P167" s="53"/>
      <c r="Q167" s="38"/>
      <c r="R167" s="38"/>
    </row>
    <row r="168" spans="1:18" ht="5.25" customHeight="1">
      <c r="A168" s="38"/>
      <c r="B168" s="38"/>
      <c r="C168" s="39"/>
      <c r="D168" s="38"/>
      <c r="E168" s="42"/>
      <c r="F168" s="42"/>
      <c r="G168" s="42"/>
      <c r="H168" s="41"/>
      <c r="I168" s="41"/>
      <c r="J168" s="42"/>
      <c r="K168" s="42"/>
      <c r="L168" s="42"/>
      <c r="M168" s="42"/>
      <c r="N168" s="42"/>
      <c r="O168" s="52"/>
      <c r="P168" s="48"/>
      <c r="Q168" s="38"/>
      <c r="R168" s="38"/>
    </row>
    <row r="169" spans="1:20" ht="15.75">
      <c r="A169" s="30">
        <v>52</v>
      </c>
      <c r="B169" s="31">
        <v>6</v>
      </c>
      <c r="C169" s="32" t="s">
        <v>92</v>
      </c>
      <c r="D169" s="31"/>
      <c r="E169" s="33">
        <v>1986</v>
      </c>
      <c r="F169" s="33" t="s">
        <v>42</v>
      </c>
      <c r="G169" s="33" t="s">
        <v>21</v>
      </c>
      <c r="H169" s="60">
        <v>0.03654166666666667</v>
      </c>
      <c r="I169" s="60"/>
      <c r="J169" s="33">
        <v>3</v>
      </c>
      <c r="K169" s="33">
        <v>4</v>
      </c>
      <c r="L169" s="33">
        <v>2</v>
      </c>
      <c r="M169" s="33">
        <v>2</v>
      </c>
      <c r="N169" s="33">
        <v>11</v>
      </c>
      <c r="O169" s="51">
        <v>0.044180555555555556</v>
      </c>
      <c r="P169" s="44">
        <f>O169-O16</f>
        <v>0.008534722222222228</v>
      </c>
      <c r="Q169" s="37"/>
      <c r="R169" s="37"/>
      <c r="S169" s="11"/>
      <c r="T169" s="11"/>
    </row>
    <row r="170" spans="1:18" ht="15.75">
      <c r="A170" s="38"/>
      <c r="B170" s="38"/>
      <c r="C170" s="39"/>
      <c r="D170" s="61" t="s">
        <v>81</v>
      </c>
      <c r="E170" s="61"/>
      <c r="F170" s="61" t="s">
        <v>80</v>
      </c>
      <c r="G170" s="61"/>
      <c r="H170" s="61"/>
      <c r="I170" s="41"/>
      <c r="J170" s="42"/>
      <c r="K170" s="42"/>
      <c r="L170" s="42"/>
      <c r="M170" s="42"/>
      <c r="N170" s="42"/>
      <c r="O170" s="52"/>
      <c r="P170" s="38"/>
      <c r="Q170" s="38"/>
      <c r="R170" s="38"/>
    </row>
    <row r="171" spans="1:18" ht="5.25" customHeight="1">
      <c r="A171" s="38"/>
      <c r="B171" s="38"/>
      <c r="C171" s="39"/>
      <c r="D171" s="38"/>
      <c r="E171" s="42"/>
      <c r="F171" s="42"/>
      <c r="G171" s="42"/>
      <c r="H171" s="41"/>
      <c r="I171" s="41"/>
      <c r="J171" s="42"/>
      <c r="K171" s="42"/>
      <c r="L171" s="42"/>
      <c r="M171" s="42"/>
      <c r="N171" s="42"/>
      <c r="O171" s="52"/>
      <c r="P171" s="38"/>
      <c r="Q171" s="38"/>
      <c r="R171" s="38"/>
    </row>
    <row r="172" spans="1:20" ht="15.75">
      <c r="A172" s="30">
        <v>53</v>
      </c>
      <c r="B172" s="31">
        <v>13</v>
      </c>
      <c r="C172" s="32" t="s">
        <v>98</v>
      </c>
      <c r="D172" s="31"/>
      <c r="E172" s="33">
        <v>1989</v>
      </c>
      <c r="F172" s="33" t="s">
        <v>42</v>
      </c>
      <c r="G172" s="33" t="s">
        <v>21</v>
      </c>
      <c r="H172" s="60">
        <v>0.03676041666666667</v>
      </c>
      <c r="I172" s="60"/>
      <c r="J172" s="33">
        <v>3</v>
      </c>
      <c r="K172" s="33">
        <v>3</v>
      </c>
      <c r="L172" s="33">
        <v>2</v>
      </c>
      <c r="M172" s="33">
        <v>3</v>
      </c>
      <c r="N172" s="33">
        <v>11</v>
      </c>
      <c r="O172" s="51">
        <v>0.04439930555555555</v>
      </c>
      <c r="P172" s="44">
        <f>O172-O16</f>
        <v>0.008753472222222225</v>
      </c>
      <c r="Q172" s="37"/>
      <c r="R172" s="37"/>
      <c r="S172" s="11"/>
      <c r="T172" s="11"/>
    </row>
    <row r="173" spans="1:18" ht="15.75">
      <c r="A173" s="38"/>
      <c r="B173" s="38"/>
      <c r="C173" s="39"/>
      <c r="D173" s="61" t="s">
        <v>75</v>
      </c>
      <c r="E173" s="61"/>
      <c r="F173" s="61" t="s">
        <v>74</v>
      </c>
      <c r="G173" s="61"/>
      <c r="H173" s="61"/>
      <c r="I173" s="41"/>
      <c r="J173" s="42"/>
      <c r="K173" s="42"/>
      <c r="L173" s="42"/>
      <c r="M173" s="42"/>
      <c r="N173" s="42"/>
      <c r="O173" s="52"/>
      <c r="P173" s="38"/>
      <c r="Q173" s="38"/>
      <c r="R173" s="38"/>
    </row>
    <row r="174" spans="1:18" ht="5.25" customHeight="1">
      <c r="A174" s="38"/>
      <c r="B174" s="38"/>
      <c r="C174" s="39"/>
      <c r="D174" s="38"/>
      <c r="E174" s="42"/>
      <c r="F174" s="42"/>
      <c r="G174" s="42"/>
      <c r="H174" s="41"/>
      <c r="I174" s="41"/>
      <c r="J174" s="42"/>
      <c r="K174" s="42"/>
      <c r="L174" s="42"/>
      <c r="M174" s="42"/>
      <c r="N174" s="42"/>
      <c r="O174" s="52"/>
      <c r="P174" s="38"/>
      <c r="Q174" s="38"/>
      <c r="R174" s="38"/>
    </row>
    <row r="175" spans="1:20" ht="15.75">
      <c r="A175" s="30">
        <v>54</v>
      </c>
      <c r="B175" s="31">
        <v>18</v>
      </c>
      <c r="C175" s="32" t="s">
        <v>130</v>
      </c>
      <c r="D175" s="31"/>
      <c r="E175" s="33">
        <v>1989</v>
      </c>
      <c r="F175" s="33" t="s">
        <v>42</v>
      </c>
      <c r="G175" s="33" t="s">
        <v>21</v>
      </c>
      <c r="H175" s="60">
        <v>0.03957638888888889</v>
      </c>
      <c r="I175" s="60"/>
      <c r="J175" s="33">
        <v>2</v>
      </c>
      <c r="K175" s="33">
        <v>1</v>
      </c>
      <c r="L175" s="33">
        <v>2</v>
      </c>
      <c r="M175" s="33">
        <v>2</v>
      </c>
      <c r="N175" s="33">
        <v>7</v>
      </c>
      <c r="O175" s="51">
        <v>0.0444375</v>
      </c>
      <c r="P175" s="44">
        <f>O175-O16</f>
        <v>0.00879166666666667</v>
      </c>
      <c r="Q175" s="37"/>
      <c r="R175" s="37"/>
      <c r="S175" s="11"/>
      <c r="T175" s="11"/>
    </row>
    <row r="176" spans="1:18" ht="15.75">
      <c r="A176" s="38"/>
      <c r="B176" s="38"/>
      <c r="C176" s="39"/>
      <c r="D176" s="61" t="s">
        <v>58</v>
      </c>
      <c r="E176" s="61"/>
      <c r="F176" s="61" t="s">
        <v>57</v>
      </c>
      <c r="G176" s="61"/>
      <c r="H176" s="61"/>
      <c r="I176" s="41"/>
      <c r="J176" s="42"/>
      <c r="K176" s="42"/>
      <c r="L176" s="42"/>
      <c r="M176" s="42"/>
      <c r="N176" s="42"/>
      <c r="O176" s="52"/>
      <c r="P176" s="38"/>
      <c r="Q176" s="38"/>
      <c r="R176" s="38"/>
    </row>
    <row r="177" spans="1:18" ht="5.25" customHeight="1">
      <c r="A177" s="38"/>
      <c r="B177" s="38"/>
      <c r="C177" s="39"/>
      <c r="D177" s="38"/>
      <c r="E177" s="42"/>
      <c r="F177" s="42"/>
      <c r="G177" s="42"/>
      <c r="H177" s="41"/>
      <c r="I177" s="41"/>
      <c r="J177" s="42"/>
      <c r="K177" s="42"/>
      <c r="L177" s="42"/>
      <c r="M177" s="42"/>
      <c r="N177" s="42"/>
      <c r="O177" s="52"/>
      <c r="P177" s="38"/>
      <c r="Q177" s="38"/>
      <c r="R177" s="38"/>
    </row>
    <row r="178" spans="1:20" ht="15.75">
      <c r="A178" s="30">
        <v>55</v>
      </c>
      <c r="B178" s="31">
        <v>22</v>
      </c>
      <c r="C178" s="32" t="s">
        <v>124</v>
      </c>
      <c r="D178" s="31"/>
      <c r="E178" s="33">
        <v>1988</v>
      </c>
      <c r="F178" s="33" t="s">
        <v>42</v>
      </c>
      <c r="G178" s="33" t="s">
        <v>21</v>
      </c>
      <c r="H178" s="60">
        <v>0.037927083333333333</v>
      </c>
      <c r="I178" s="60"/>
      <c r="J178" s="33">
        <v>3</v>
      </c>
      <c r="K178" s="33">
        <v>4</v>
      </c>
      <c r="L178" s="33">
        <v>3</v>
      </c>
      <c r="M178" s="33">
        <v>3</v>
      </c>
      <c r="N178" s="33">
        <v>13</v>
      </c>
      <c r="O178" s="51">
        <v>0.046954861111111114</v>
      </c>
      <c r="P178" s="44">
        <f>O178-O16</f>
        <v>0.011309027777777786</v>
      </c>
      <c r="Q178" s="37"/>
      <c r="R178" s="37"/>
      <c r="S178" s="11"/>
      <c r="T178" s="11"/>
    </row>
    <row r="179" spans="1:18" ht="15.75">
      <c r="A179" s="38"/>
      <c r="B179" s="38"/>
      <c r="C179" s="39"/>
      <c r="D179" s="61" t="s">
        <v>71</v>
      </c>
      <c r="E179" s="61"/>
      <c r="F179" s="61" t="s">
        <v>95</v>
      </c>
      <c r="G179" s="61"/>
      <c r="H179" s="61"/>
      <c r="I179" s="41"/>
      <c r="J179" s="42"/>
      <c r="K179" s="42"/>
      <c r="L179" s="42"/>
      <c r="M179" s="42"/>
      <c r="N179" s="42"/>
      <c r="O179" s="43"/>
      <c r="P179" s="38"/>
      <c r="Q179" s="38"/>
      <c r="R179" s="38"/>
    </row>
    <row r="180" spans="4:9" ht="12.75">
      <c r="D180" s="7"/>
      <c r="E180"/>
      <c r="F180"/>
      <c r="G180"/>
      <c r="H180" s="23"/>
      <c r="I180" s="23"/>
    </row>
    <row r="181" spans="4:16" ht="12.75">
      <c r="D181" s="7"/>
      <c r="E181"/>
      <c r="F181"/>
      <c r="G181"/>
      <c r="H181" s="23"/>
      <c r="I181" s="23"/>
      <c r="P181" s="11"/>
    </row>
    <row r="182" spans="1:9" ht="15.75">
      <c r="A182" s="69" t="s">
        <v>145</v>
      </c>
      <c r="B182" s="69"/>
      <c r="C182" s="69"/>
      <c r="D182" s="7"/>
      <c r="E182"/>
      <c r="F182"/>
      <c r="G182"/>
      <c r="H182" s="23"/>
      <c r="I182" s="23"/>
    </row>
    <row r="183" spans="1:18" ht="12.75" customHeight="1">
      <c r="A183" s="54"/>
      <c r="B183" s="31">
        <v>30</v>
      </c>
      <c r="C183" s="32" t="s">
        <v>139</v>
      </c>
      <c r="D183" s="31"/>
      <c r="E183" s="33">
        <v>1988</v>
      </c>
      <c r="F183" s="33" t="s">
        <v>42</v>
      </c>
      <c r="G183" s="33" t="s">
        <v>21</v>
      </c>
      <c r="H183" s="55"/>
      <c r="I183" s="34"/>
      <c r="J183" s="33"/>
      <c r="K183" s="33"/>
      <c r="L183" s="33"/>
      <c r="M183" s="33"/>
      <c r="N183" s="33"/>
      <c r="O183" s="56"/>
      <c r="P183" s="31"/>
      <c r="Q183" s="37"/>
      <c r="R183" s="37"/>
    </row>
    <row r="184" spans="1:18" ht="12.75" customHeight="1">
      <c r="A184" s="29"/>
      <c r="B184" s="38"/>
      <c r="C184" s="39"/>
      <c r="D184" s="61" t="s">
        <v>75</v>
      </c>
      <c r="E184" s="61"/>
      <c r="F184" s="61" t="s">
        <v>74</v>
      </c>
      <c r="G184" s="61"/>
      <c r="H184" s="61"/>
      <c r="I184" s="41"/>
      <c r="J184" s="42"/>
      <c r="K184" s="42"/>
      <c r="L184" s="42"/>
      <c r="M184" s="42"/>
      <c r="N184" s="42"/>
      <c r="O184" s="43"/>
      <c r="P184" s="57"/>
      <c r="Q184" s="38"/>
      <c r="R184" s="38"/>
    </row>
    <row r="185" spans="1:18" ht="5.25" customHeight="1">
      <c r="A185" s="29"/>
      <c r="B185" s="38"/>
      <c r="C185" s="39"/>
      <c r="D185" s="38"/>
      <c r="E185" s="42"/>
      <c r="F185" s="42"/>
      <c r="G185" s="42"/>
      <c r="H185" s="58"/>
      <c r="I185" s="41"/>
      <c r="J185" s="42"/>
      <c r="K185" s="42"/>
      <c r="L185" s="42"/>
      <c r="M185" s="42"/>
      <c r="N185" s="42"/>
      <c r="O185" s="43"/>
      <c r="P185" s="38"/>
      <c r="Q185" s="38"/>
      <c r="R185" s="38"/>
    </row>
    <row r="186" spans="1:18" ht="12.75" customHeight="1">
      <c r="A186" s="54"/>
      <c r="B186" s="31">
        <v>34</v>
      </c>
      <c r="C186" s="32" t="s">
        <v>141</v>
      </c>
      <c r="D186" s="31"/>
      <c r="E186" s="33">
        <v>1976</v>
      </c>
      <c r="F186" s="33" t="s">
        <v>38</v>
      </c>
      <c r="G186" s="33" t="s">
        <v>21</v>
      </c>
      <c r="H186" s="55"/>
      <c r="I186" s="34"/>
      <c r="J186" s="33"/>
      <c r="K186" s="33"/>
      <c r="L186" s="33"/>
      <c r="M186" s="33"/>
      <c r="N186" s="33"/>
      <c r="O186" s="56"/>
      <c r="P186" s="31"/>
      <c r="Q186" s="37"/>
      <c r="R186" s="37"/>
    </row>
    <row r="187" spans="1:18" ht="12.75" customHeight="1">
      <c r="A187" s="29"/>
      <c r="B187" s="38"/>
      <c r="C187" s="39"/>
      <c r="D187" s="61" t="s">
        <v>75</v>
      </c>
      <c r="E187" s="61"/>
      <c r="F187" s="61" t="s">
        <v>74</v>
      </c>
      <c r="G187" s="61"/>
      <c r="H187" s="61"/>
      <c r="I187" s="41"/>
      <c r="J187" s="42"/>
      <c r="K187" s="42"/>
      <c r="L187" s="42"/>
      <c r="M187" s="42"/>
      <c r="N187" s="42"/>
      <c r="O187" s="43"/>
      <c r="P187" s="57"/>
      <c r="Q187" s="38"/>
      <c r="R187" s="38"/>
    </row>
    <row r="188" spans="1:18" ht="5.25" customHeight="1">
      <c r="A188" s="29"/>
      <c r="B188" s="38"/>
      <c r="C188" s="39"/>
      <c r="D188" s="38"/>
      <c r="E188" s="42"/>
      <c r="F188" s="42"/>
      <c r="G188" s="42"/>
      <c r="H188" s="58"/>
      <c r="I188" s="41"/>
      <c r="J188" s="42"/>
      <c r="K188" s="42"/>
      <c r="L188" s="42"/>
      <c r="M188" s="42"/>
      <c r="N188" s="42"/>
      <c r="O188" s="43"/>
      <c r="P188" s="38"/>
      <c r="Q188" s="38"/>
      <c r="R188" s="38"/>
    </row>
    <row r="189" spans="1:18" ht="12.75" customHeight="1">
      <c r="A189" s="54"/>
      <c r="B189" s="31">
        <v>16</v>
      </c>
      <c r="C189" s="32" t="s">
        <v>142</v>
      </c>
      <c r="D189" s="31"/>
      <c r="E189" s="33">
        <v>1987</v>
      </c>
      <c r="F189" s="33" t="s">
        <v>42</v>
      </c>
      <c r="G189" s="33" t="s">
        <v>21</v>
      </c>
      <c r="H189" s="55"/>
      <c r="I189" s="34"/>
      <c r="J189" s="33"/>
      <c r="K189" s="33"/>
      <c r="L189" s="33"/>
      <c r="M189" s="33"/>
      <c r="N189" s="33"/>
      <c r="O189" s="56"/>
      <c r="P189" s="31"/>
      <c r="Q189" s="37"/>
      <c r="R189" s="37"/>
    </row>
    <row r="190" spans="1:18" ht="12.75" customHeight="1">
      <c r="A190" s="29"/>
      <c r="B190" s="38"/>
      <c r="C190" s="39"/>
      <c r="D190" s="61" t="s">
        <v>58</v>
      </c>
      <c r="E190" s="61"/>
      <c r="F190" s="61" t="s">
        <v>57</v>
      </c>
      <c r="G190" s="61"/>
      <c r="H190" s="61"/>
      <c r="I190" s="41"/>
      <c r="J190" s="42"/>
      <c r="K190" s="42"/>
      <c r="L190" s="42"/>
      <c r="M190" s="42"/>
      <c r="N190" s="42"/>
      <c r="O190" s="43"/>
      <c r="P190" s="57"/>
      <c r="Q190" s="38"/>
      <c r="R190" s="38"/>
    </row>
    <row r="191" spans="1:18" ht="5.25" customHeight="1">
      <c r="A191" s="29"/>
      <c r="B191" s="38"/>
      <c r="C191" s="39"/>
      <c r="D191" s="48"/>
      <c r="E191" s="48"/>
      <c r="F191" s="48"/>
      <c r="G191" s="48"/>
      <c r="H191" s="48"/>
      <c r="I191" s="41"/>
      <c r="J191" s="42"/>
      <c r="K191" s="42"/>
      <c r="L191" s="42"/>
      <c r="M191" s="42"/>
      <c r="N191" s="42"/>
      <c r="O191" s="43"/>
      <c r="P191" s="57"/>
      <c r="Q191" s="38"/>
      <c r="R191" s="38"/>
    </row>
    <row r="192" spans="1:18" ht="12.75" customHeight="1">
      <c r="A192" s="30"/>
      <c r="B192" s="31">
        <v>56</v>
      </c>
      <c r="C192" s="32" t="s">
        <v>137</v>
      </c>
      <c r="D192" s="31"/>
      <c r="E192" s="33">
        <v>1989</v>
      </c>
      <c r="F192" s="33" t="s">
        <v>90</v>
      </c>
      <c r="G192" s="33" t="s">
        <v>21</v>
      </c>
      <c r="H192" s="68"/>
      <c r="I192" s="68"/>
      <c r="J192" s="33"/>
      <c r="K192" s="33"/>
      <c r="L192" s="33"/>
      <c r="M192" s="33"/>
      <c r="N192" s="33"/>
      <c r="O192" s="56"/>
      <c r="P192" s="31"/>
      <c r="Q192" s="37"/>
      <c r="R192" s="37"/>
    </row>
    <row r="193" spans="1:18" ht="12.75" customHeight="1">
      <c r="A193" s="38"/>
      <c r="B193" s="38"/>
      <c r="C193" s="39"/>
      <c r="D193" s="61" t="s">
        <v>64</v>
      </c>
      <c r="E193" s="61"/>
      <c r="F193" s="61" t="s">
        <v>138</v>
      </c>
      <c r="G193" s="61"/>
      <c r="H193" s="61"/>
      <c r="I193" s="58"/>
      <c r="J193" s="42"/>
      <c r="K193" s="42"/>
      <c r="L193" s="42"/>
      <c r="M193" s="42"/>
      <c r="N193" s="42"/>
      <c r="O193" s="43"/>
      <c r="P193" s="48"/>
      <c r="Q193" s="38"/>
      <c r="R193" s="38"/>
    </row>
    <row r="194" spans="1:9" ht="18">
      <c r="A194" s="19"/>
      <c r="I194" s="23"/>
    </row>
    <row r="195" spans="1:9" ht="18">
      <c r="A195" s="73" t="s">
        <v>146</v>
      </c>
      <c r="B195" s="73"/>
      <c r="C195" s="73"/>
      <c r="I195" s="23"/>
    </row>
    <row r="196" spans="1:18" ht="13.5" customHeight="1">
      <c r="A196" s="54"/>
      <c r="B196" s="31">
        <v>3</v>
      </c>
      <c r="C196" s="32" t="s">
        <v>132</v>
      </c>
      <c r="D196" s="31"/>
      <c r="E196" s="33">
        <v>1987</v>
      </c>
      <c r="F196" s="33" t="s">
        <v>42</v>
      </c>
      <c r="G196" s="33" t="s">
        <v>21</v>
      </c>
      <c r="H196" s="55"/>
      <c r="I196" s="55"/>
      <c r="J196" s="33"/>
      <c r="K196" s="33"/>
      <c r="L196" s="33"/>
      <c r="M196" s="33"/>
      <c r="N196" s="33"/>
      <c r="O196" s="56"/>
      <c r="P196" s="31"/>
      <c r="Q196" s="37"/>
      <c r="R196" s="37"/>
    </row>
    <row r="197" spans="1:18" ht="15.75">
      <c r="A197" s="38"/>
      <c r="B197" s="38"/>
      <c r="C197" s="39"/>
      <c r="D197" s="64" t="s">
        <v>134</v>
      </c>
      <c r="E197" s="66"/>
      <c r="F197" s="64" t="s">
        <v>133</v>
      </c>
      <c r="G197" s="65"/>
      <c r="H197" s="66"/>
      <c r="I197" s="58"/>
      <c r="J197" s="42"/>
      <c r="K197" s="42"/>
      <c r="L197" s="42"/>
      <c r="M197" s="42"/>
      <c r="N197" s="42"/>
      <c r="O197" s="43"/>
      <c r="P197" s="38"/>
      <c r="Q197" s="38"/>
      <c r="R197" s="38"/>
    </row>
    <row r="198" spans="1:18" ht="5.25" customHeight="1">
      <c r="A198" s="38"/>
      <c r="B198" s="38"/>
      <c r="C198" s="39"/>
      <c r="D198" s="38"/>
      <c r="E198" s="42"/>
      <c r="F198" s="42"/>
      <c r="G198" s="42"/>
      <c r="H198" s="58"/>
      <c r="I198" s="58"/>
      <c r="J198" s="42"/>
      <c r="K198" s="42"/>
      <c r="L198" s="42"/>
      <c r="M198" s="42"/>
      <c r="N198" s="42"/>
      <c r="O198" s="43"/>
      <c r="P198" s="57"/>
      <c r="Q198" s="38"/>
      <c r="R198" s="38"/>
    </row>
    <row r="199" spans="1:18" ht="15.75">
      <c r="A199" s="30"/>
      <c r="B199" s="31">
        <v>4</v>
      </c>
      <c r="C199" s="32" t="s">
        <v>136</v>
      </c>
      <c r="D199" s="31"/>
      <c r="E199" s="33">
        <v>1989</v>
      </c>
      <c r="F199" s="33" t="s">
        <v>90</v>
      </c>
      <c r="G199" s="33" t="s">
        <v>21</v>
      </c>
      <c r="H199" s="55"/>
      <c r="I199" s="55"/>
      <c r="J199" s="33">
        <v>0</v>
      </c>
      <c r="K199" s="33">
        <v>1</v>
      </c>
      <c r="L199" s="33">
        <v>0</v>
      </c>
      <c r="M199" s="33"/>
      <c r="N199" s="33">
        <v>1</v>
      </c>
      <c r="O199" s="56"/>
      <c r="P199" s="31"/>
      <c r="Q199" s="37"/>
      <c r="R199" s="37"/>
    </row>
    <row r="200" spans="1:20" ht="15.75">
      <c r="A200" s="38"/>
      <c r="B200" s="38"/>
      <c r="C200" s="39"/>
      <c r="D200" s="64" t="s">
        <v>44</v>
      </c>
      <c r="E200" s="66"/>
      <c r="F200" s="64" t="s">
        <v>102</v>
      </c>
      <c r="G200" s="65"/>
      <c r="H200" s="66"/>
      <c r="I200" s="58"/>
      <c r="J200" s="42"/>
      <c r="K200" s="42"/>
      <c r="L200" s="42"/>
      <c r="M200" s="42"/>
      <c r="N200" s="42"/>
      <c r="O200" s="43"/>
      <c r="P200" s="48"/>
      <c r="Q200" s="38"/>
      <c r="R200" s="38"/>
      <c r="S200" s="11"/>
      <c r="T200" s="11"/>
    </row>
    <row r="201" spans="1:18" ht="5.25" customHeight="1">
      <c r="A201" s="38"/>
      <c r="B201" s="38"/>
      <c r="C201" s="39"/>
      <c r="D201" s="38"/>
      <c r="E201" s="42"/>
      <c r="F201" s="42"/>
      <c r="G201" s="42"/>
      <c r="H201" s="58"/>
      <c r="I201" s="58"/>
      <c r="J201" s="43"/>
      <c r="K201" s="42"/>
      <c r="L201" s="42"/>
      <c r="M201" s="42"/>
      <c r="N201" s="42"/>
      <c r="O201" s="43"/>
      <c r="P201" s="53"/>
      <c r="Q201" s="38"/>
      <c r="R201" s="38"/>
    </row>
    <row r="202" spans="1:18" ht="15.75">
      <c r="A202" s="38"/>
      <c r="B202" s="38"/>
      <c r="C202" s="39"/>
      <c r="D202" s="38"/>
      <c r="E202" s="42"/>
      <c r="F202" s="42"/>
      <c r="G202" s="42"/>
      <c r="H202" s="58"/>
      <c r="I202" s="58"/>
      <c r="J202" s="42"/>
      <c r="K202" s="42"/>
      <c r="L202" s="42"/>
      <c r="M202" s="42"/>
      <c r="N202" s="42"/>
      <c r="O202" s="43"/>
      <c r="P202" s="53"/>
      <c r="Q202" s="38"/>
      <c r="R202" s="38"/>
    </row>
    <row r="203" spans="1:20" ht="15">
      <c r="A203" s="67" t="s">
        <v>149</v>
      </c>
      <c r="B203" s="67"/>
      <c r="C203" s="67" t="s">
        <v>150</v>
      </c>
      <c r="D203" s="67"/>
      <c r="E203" s="67" t="s">
        <v>145</v>
      </c>
      <c r="F203" s="67"/>
      <c r="G203" s="67" t="s">
        <v>151</v>
      </c>
      <c r="H203" s="67"/>
      <c r="I203" s="67"/>
      <c r="J203" s="67"/>
      <c r="K203" s="67" t="s">
        <v>152</v>
      </c>
      <c r="L203" s="67"/>
      <c r="M203" s="67"/>
      <c r="N203" s="67"/>
      <c r="O203" s="67"/>
      <c r="P203" s="96" t="s">
        <v>153</v>
      </c>
      <c r="Q203" s="96"/>
      <c r="R203" s="96"/>
      <c r="S203" s="11"/>
      <c r="T203" s="11"/>
    </row>
    <row r="204" spans="1:18" ht="15">
      <c r="A204" s="67">
        <v>57</v>
      </c>
      <c r="B204" s="67"/>
      <c r="C204" s="67">
        <v>55</v>
      </c>
      <c r="D204" s="67"/>
      <c r="E204" s="67">
        <v>4</v>
      </c>
      <c r="F204" s="67"/>
      <c r="G204" s="67">
        <v>2</v>
      </c>
      <c r="H204" s="67"/>
      <c r="I204" s="67"/>
      <c r="J204" s="67"/>
      <c r="K204" s="67" t="s">
        <v>154</v>
      </c>
      <c r="L204" s="67"/>
      <c r="M204" s="67"/>
      <c r="N204" s="67"/>
      <c r="O204" s="67"/>
      <c r="P204" s="96" t="s">
        <v>154</v>
      </c>
      <c r="Q204" s="96"/>
      <c r="R204" s="96"/>
    </row>
    <row r="205" spans="4:16" ht="12.75">
      <c r="D205" s="63"/>
      <c r="E205" s="63"/>
      <c r="F205" s="63"/>
      <c r="G205" s="63"/>
      <c r="H205" s="63"/>
      <c r="P205" s="13"/>
    </row>
    <row r="206" spans="4:20" ht="12.75">
      <c r="D206" s="7"/>
      <c r="E206"/>
      <c r="F206"/>
      <c r="G206"/>
      <c r="P206" s="14"/>
      <c r="S206" s="11"/>
      <c r="T206" s="11"/>
    </row>
    <row r="207" spans="4:16" ht="12.75">
      <c r="D207" s="7"/>
      <c r="E207"/>
      <c r="F207"/>
      <c r="G207"/>
      <c r="P207" s="14"/>
    </row>
    <row r="208" spans="4:16" ht="12.75">
      <c r="D208" s="63"/>
      <c r="E208" s="63"/>
      <c r="F208" s="63"/>
      <c r="G208" s="63"/>
      <c r="H208" s="63"/>
      <c r="O208" s="21"/>
      <c r="P208" s="13"/>
    </row>
    <row r="209" spans="4:20" ht="12.75">
      <c r="D209" s="7"/>
      <c r="E209"/>
      <c r="F209"/>
      <c r="G209"/>
      <c r="P209" s="14"/>
      <c r="S209" s="11"/>
      <c r="T209" s="11"/>
    </row>
    <row r="210" spans="4:16" ht="12.75">
      <c r="D210" s="7"/>
      <c r="E210"/>
      <c r="F210"/>
      <c r="G210"/>
      <c r="P210" s="14"/>
    </row>
    <row r="211" spans="4:16" ht="12.75">
      <c r="D211" s="63"/>
      <c r="E211" s="63"/>
      <c r="F211" s="63"/>
      <c r="G211" s="63"/>
      <c r="H211" s="63"/>
      <c r="O211" s="21"/>
      <c r="P211" s="13"/>
    </row>
    <row r="212" spans="3:17" ht="15">
      <c r="C212" s="59" t="s">
        <v>156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4:20" ht="12.75">
      <c r="D213" s="7"/>
      <c r="E213"/>
      <c r="F213"/>
      <c r="G213"/>
      <c r="S213" s="11"/>
      <c r="T213" s="11"/>
    </row>
    <row r="214" spans="3:17" ht="15">
      <c r="C214" s="59" t="s">
        <v>155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9:20" ht="12.75">
      <c r="S215" s="11"/>
      <c r="T215" s="11"/>
    </row>
  </sheetData>
  <sheetProtection/>
  <mergeCells count="223">
    <mergeCell ref="K204:O204"/>
    <mergeCell ref="P204:R204"/>
    <mergeCell ref="C204:D204"/>
    <mergeCell ref="E204:F204"/>
    <mergeCell ref="D193:E193"/>
    <mergeCell ref="F193:H193"/>
    <mergeCell ref="G203:J203"/>
    <mergeCell ref="K203:O203"/>
    <mergeCell ref="P203:R203"/>
    <mergeCell ref="D200:E200"/>
    <mergeCell ref="D86:E86"/>
    <mergeCell ref="F86:H86"/>
    <mergeCell ref="F92:H92"/>
    <mergeCell ref="D83:E83"/>
    <mergeCell ref="F83:H83"/>
    <mergeCell ref="A204:B204"/>
    <mergeCell ref="G204:J204"/>
    <mergeCell ref="A203:B203"/>
    <mergeCell ref="F200:H200"/>
    <mergeCell ref="D92:E92"/>
    <mergeCell ref="A1:R1"/>
    <mergeCell ref="A9:R9"/>
    <mergeCell ref="A10:R10"/>
    <mergeCell ref="C13:D13"/>
    <mergeCell ref="H13:I13"/>
    <mergeCell ref="A4:R4"/>
    <mergeCell ref="A5:R5"/>
    <mergeCell ref="A6:R6"/>
    <mergeCell ref="A8:R8"/>
    <mergeCell ref="H16:I16"/>
    <mergeCell ref="H19:I19"/>
    <mergeCell ref="BB28:BC28"/>
    <mergeCell ref="BG28:BH28"/>
    <mergeCell ref="BC29:BD29"/>
    <mergeCell ref="BE29:BG29"/>
    <mergeCell ref="F17:H17"/>
    <mergeCell ref="F20:H20"/>
    <mergeCell ref="F26:H26"/>
    <mergeCell ref="F29:H29"/>
    <mergeCell ref="D14:E14"/>
    <mergeCell ref="F14:H14"/>
    <mergeCell ref="C19:D19"/>
    <mergeCell ref="D74:E74"/>
    <mergeCell ref="F74:H74"/>
    <mergeCell ref="F80:H80"/>
    <mergeCell ref="D80:E80"/>
    <mergeCell ref="H73:I73"/>
    <mergeCell ref="H70:I70"/>
    <mergeCell ref="D50:E50"/>
    <mergeCell ref="D56:E56"/>
    <mergeCell ref="F56:H56"/>
    <mergeCell ref="D62:E62"/>
    <mergeCell ref="F62:H62"/>
    <mergeCell ref="H61:I61"/>
    <mergeCell ref="H58:I58"/>
    <mergeCell ref="D59:E59"/>
    <mergeCell ref="F59:H59"/>
    <mergeCell ref="D53:E53"/>
    <mergeCell ref="H22:I22"/>
    <mergeCell ref="H28:I28"/>
    <mergeCell ref="D44:E44"/>
    <mergeCell ref="F44:H44"/>
    <mergeCell ref="H30:I30"/>
    <mergeCell ref="D32:E32"/>
    <mergeCell ref="F32:H32"/>
    <mergeCell ref="C34:D34"/>
    <mergeCell ref="D26:E26"/>
    <mergeCell ref="D23:E23"/>
    <mergeCell ref="F23:H23"/>
    <mergeCell ref="C25:D25"/>
    <mergeCell ref="H25:I25"/>
    <mergeCell ref="D35:E35"/>
    <mergeCell ref="F35:H35"/>
    <mergeCell ref="D29:E29"/>
    <mergeCell ref="D47:E47"/>
    <mergeCell ref="F47:H47"/>
    <mergeCell ref="D41:E41"/>
    <mergeCell ref="F41:H41"/>
    <mergeCell ref="H31:I31"/>
    <mergeCell ref="F53:H53"/>
    <mergeCell ref="H36:I36"/>
    <mergeCell ref="H49:I49"/>
    <mergeCell ref="H46:I46"/>
    <mergeCell ref="F50:H50"/>
    <mergeCell ref="D71:E71"/>
    <mergeCell ref="F71:H71"/>
    <mergeCell ref="F65:H65"/>
    <mergeCell ref="D68:E68"/>
    <mergeCell ref="F68:H68"/>
    <mergeCell ref="H67:I67"/>
    <mergeCell ref="H64:I64"/>
    <mergeCell ref="D77:E77"/>
    <mergeCell ref="F77:H77"/>
    <mergeCell ref="D95:E95"/>
    <mergeCell ref="F95:H95"/>
    <mergeCell ref="D89:E89"/>
    <mergeCell ref="F89:H89"/>
    <mergeCell ref="H94:I94"/>
    <mergeCell ref="H91:I91"/>
    <mergeCell ref="H88:I88"/>
    <mergeCell ref="D107:E107"/>
    <mergeCell ref="F107:H107"/>
    <mergeCell ref="D125:E125"/>
    <mergeCell ref="F125:H125"/>
    <mergeCell ref="D119:E119"/>
    <mergeCell ref="F119:H119"/>
    <mergeCell ref="H109:I109"/>
    <mergeCell ref="H106:I106"/>
    <mergeCell ref="D113:E113"/>
    <mergeCell ref="D143:E143"/>
    <mergeCell ref="F143:H143"/>
    <mergeCell ref="D161:E161"/>
    <mergeCell ref="F161:H161"/>
    <mergeCell ref="D155:E155"/>
    <mergeCell ref="F155:H155"/>
    <mergeCell ref="F146:H146"/>
    <mergeCell ref="D146:E146"/>
    <mergeCell ref="U14:V14"/>
    <mergeCell ref="Z14:AA14"/>
    <mergeCell ref="H97:I97"/>
    <mergeCell ref="A195:C195"/>
    <mergeCell ref="T16:U16"/>
    <mergeCell ref="Y16:Z16"/>
    <mergeCell ref="U17:V17"/>
    <mergeCell ref="W17:Y17"/>
    <mergeCell ref="D149:E149"/>
    <mergeCell ref="F149:H149"/>
    <mergeCell ref="D173:E173"/>
    <mergeCell ref="F173:H173"/>
    <mergeCell ref="C22:D22"/>
    <mergeCell ref="D17:E17"/>
    <mergeCell ref="D116:E116"/>
    <mergeCell ref="F116:H116"/>
    <mergeCell ref="F122:H122"/>
    <mergeCell ref="D122:E122"/>
    <mergeCell ref="D137:E137"/>
    <mergeCell ref="F137:H137"/>
    <mergeCell ref="A182:C182"/>
    <mergeCell ref="D98:E98"/>
    <mergeCell ref="F98:H98"/>
    <mergeCell ref="F104:H104"/>
    <mergeCell ref="F110:H110"/>
    <mergeCell ref="D110:E110"/>
    <mergeCell ref="H103:I103"/>
    <mergeCell ref="H100:I100"/>
    <mergeCell ref="D101:E101"/>
    <mergeCell ref="F101:H101"/>
    <mergeCell ref="D128:E128"/>
    <mergeCell ref="F128:H128"/>
    <mergeCell ref="F134:H134"/>
    <mergeCell ref="D134:E134"/>
    <mergeCell ref="F140:H140"/>
    <mergeCell ref="D140:E140"/>
    <mergeCell ref="D131:E131"/>
    <mergeCell ref="F131:H131"/>
    <mergeCell ref="D152:E152"/>
    <mergeCell ref="F152:H152"/>
    <mergeCell ref="F158:H158"/>
    <mergeCell ref="D158:E158"/>
    <mergeCell ref="H151:I151"/>
    <mergeCell ref="H148:I148"/>
    <mergeCell ref="H154:I154"/>
    <mergeCell ref="D164:E164"/>
    <mergeCell ref="F170:H170"/>
    <mergeCell ref="D170:E170"/>
    <mergeCell ref="D190:E190"/>
    <mergeCell ref="D197:E197"/>
    <mergeCell ref="H166:I166"/>
    <mergeCell ref="D167:E167"/>
    <mergeCell ref="F167:H167"/>
    <mergeCell ref="H192:I192"/>
    <mergeCell ref="D179:E179"/>
    <mergeCell ref="F176:H176"/>
    <mergeCell ref="D176:E176"/>
    <mergeCell ref="D184:E184"/>
    <mergeCell ref="D187:E187"/>
    <mergeCell ref="H178:I178"/>
    <mergeCell ref="F184:H184"/>
    <mergeCell ref="F187:H187"/>
    <mergeCell ref="F179:H179"/>
    <mergeCell ref="F190:H190"/>
    <mergeCell ref="F205:H205"/>
    <mergeCell ref="D205:E205"/>
    <mergeCell ref="F211:H211"/>
    <mergeCell ref="D211:E211"/>
    <mergeCell ref="D208:E208"/>
    <mergeCell ref="F208:H208"/>
    <mergeCell ref="F197:H197"/>
    <mergeCell ref="C203:D203"/>
    <mergeCell ref="E203:F203"/>
    <mergeCell ref="H175:I175"/>
    <mergeCell ref="H172:I172"/>
    <mergeCell ref="H169:I169"/>
    <mergeCell ref="H163:I163"/>
    <mergeCell ref="H160:I160"/>
    <mergeCell ref="H157:I157"/>
    <mergeCell ref="F164:H164"/>
    <mergeCell ref="H145:I145"/>
    <mergeCell ref="H142:I142"/>
    <mergeCell ref="H139:I139"/>
    <mergeCell ref="H136:I136"/>
    <mergeCell ref="H133:I133"/>
    <mergeCell ref="H130:I130"/>
    <mergeCell ref="H52:I52"/>
    <mergeCell ref="H33:I33"/>
    <mergeCell ref="H34:I34"/>
    <mergeCell ref="H127:I127"/>
    <mergeCell ref="H124:I124"/>
    <mergeCell ref="H121:I121"/>
    <mergeCell ref="H118:I118"/>
    <mergeCell ref="H115:I115"/>
    <mergeCell ref="H112:I112"/>
    <mergeCell ref="F113:H113"/>
    <mergeCell ref="H43:I43"/>
    <mergeCell ref="H40:I40"/>
    <mergeCell ref="H37:I37"/>
    <mergeCell ref="D20:E20"/>
    <mergeCell ref="D65:E65"/>
    <mergeCell ref="H85:I85"/>
    <mergeCell ref="H82:I82"/>
    <mergeCell ref="H79:I79"/>
    <mergeCell ref="H76:I76"/>
    <mergeCell ref="H55:I55"/>
  </mergeCells>
  <printOptions/>
  <pageMargins left="0.3937007874015748" right="0.4330708661417323" top="0.984251968503937" bottom="0.787401574803149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</dc:creator>
  <cp:keywords/>
  <dc:description/>
  <cp:lastModifiedBy>djnat</cp:lastModifiedBy>
  <cp:lastPrinted>2010-12-10T05:03:08Z</cp:lastPrinted>
  <dcterms:created xsi:type="dcterms:W3CDTF">2010-12-08T16:16:19Z</dcterms:created>
  <dcterms:modified xsi:type="dcterms:W3CDTF">2010-12-10T09:45:39Z</dcterms:modified>
  <cp:category/>
  <cp:version/>
  <cp:contentType/>
  <cp:contentStatus/>
</cp:coreProperties>
</file>